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465" activeTab="0"/>
  </bookViews>
  <sheets>
    <sheet name="部门预算收支总体情况表" sheetId="1" r:id="rId1"/>
    <sheet name="部门收入总体情况表" sheetId="2" r:id="rId2"/>
    <sheet name="部门支出总体情况表" sheetId="3" r:id="rId3"/>
    <sheet name="部门支出总表（分类）" sheetId="4" r:id="rId4"/>
    <sheet name="支出预算明细表—工资福利支出" sheetId="5" r:id="rId5"/>
    <sheet name="支出预算明细表—一般商品和服务支出" sheetId="6" r:id="rId6"/>
    <sheet name="支出预算明细表—对个人和家庭的补助" sheetId="7" r:id="rId7"/>
    <sheet name="财政拨款收支总表 " sheetId="8" r:id="rId8"/>
    <sheet name="一般公共预算支出情况表" sheetId="9" r:id="rId9"/>
    <sheet name="一般公共预算基本支出情况表" sheetId="10" r:id="rId10"/>
    <sheet name="一般公共预算支出明细表—工资福利支出" sheetId="11" r:id="rId11"/>
    <sheet name="一般公共预算支出明细表—一般商品和服务支出" sheetId="12" r:id="rId12"/>
    <sheet name="一般公共预算支出明细表—对个人和家庭的补助" sheetId="13" r:id="rId13"/>
    <sheet name="政府性基金" sheetId="14" r:id="rId14"/>
    <sheet name="财政专户管理的非税拨款" sheetId="15" r:id="rId15"/>
    <sheet name="经费拨款" sheetId="16" r:id="rId16"/>
    <sheet name="专项资金预算汇总表" sheetId="17" r:id="rId17"/>
    <sheet name="三公经费预算表" sheetId="18" r:id="rId18"/>
    <sheet name="项目支出绩效目标表" sheetId="19" r:id="rId19"/>
    <sheet name="整体绩效目标表" sheetId="20" r:id="rId20"/>
  </sheets>
  <definedNames>
    <definedName name="_xlnm.Print_Area" localSheetId="1">'部门收入总体情况表'!$A$1:$H$10</definedName>
    <definedName name="_xlnm.Print_Area" localSheetId="0">'部门预算收支总体情况表'!$A$1:$F$30</definedName>
    <definedName name="_xlnm.Print_Area" localSheetId="3">'部门支出总表（分类）'!$A$1:$K$26</definedName>
    <definedName name="_xlnm.Print_Area" localSheetId="2">'部门支出总体情况表'!$A$1:$J$36</definedName>
    <definedName name="_xlnm.Print_Area" localSheetId="7">'财政拨款收支总表 '!$A$1:$D$30</definedName>
    <definedName name="_xlnm.Print_Area" localSheetId="14">'财政专户管理的非税拨款'!$A$1:$K$5</definedName>
    <definedName name="_xlnm.Print_Area" localSheetId="15">'经费拨款'!$A$1:$K$26</definedName>
    <definedName name="_xlnm.Print_Area" localSheetId="17">'三公经费预算表'!$A$1:$G$12</definedName>
    <definedName name="_xlnm.Print_Area" localSheetId="18">'项目支出绩效目标表'!$A$1:$M$9</definedName>
    <definedName name="_xlnm.Print_Area" localSheetId="9">'一般公共预算基本支出情况表'!$A$1:$H$25</definedName>
    <definedName name="_xlnm.Print_Area" localSheetId="12">'一般公共预算支出明细表—对个人和家庭的补助'!$A$1:$P$5</definedName>
    <definedName name="_xlnm.Print_Area" localSheetId="10">'一般公共预算支出明细表—工资福利支出'!$A$1:$R$25</definedName>
    <definedName name="_xlnm.Print_Area" localSheetId="11">'一般公共预算支出明细表—一般商品和服务支出'!$A$1:$AH$15</definedName>
    <definedName name="_xlnm.Print_Area" localSheetId="8">'一般公共预算支出情况表'!$A$1:$H$26</definedName>
    <definedName name="_xlnm.Print_Area" localSheetId="19">'整体绩效目标表'!$A$1:$M$11</definedName>
    <definedName name="_xlnm.Print_Area" localSheetId="13">'政府性基金'!$A$1:$K$6</definedName>
    <definedName name="_xlnm.Print_Area" localSheetId="6">'支出预算明细表—对个人和家庭的补助'!$A$1:$P$5</definedName>
    <definedName name="_xlnm.Print_Area" localSheetId="4">'支出预算明细表—工资福利支出'!$A$1:$R$25</definedName>
    <definedName name="_xlnm.Print_Area" localSheetId="5">'支出预算明细表—一般商品和服务支出'!$A$1:$AH$15</definedName>
    <definedName name="_xlnm.Print_Area" localSheetId="16">'专项资金预算汇总表'!$A$1:$M$12</definedName>
    <definedName name="_xlnm.Print_Area">#N/A</definedName>
    <definedName name="_xlnm.Print_Titles" localSheetId="1">'部门收入总体情况表'!$1:$5</definedName>
    <definedName name="_xlnm.Print_Titles" localSheetId="0">'部门预算收支总体情况表'!$1:$5</definedName>
    <definedName name="_xlnm.Print_Titles" localSheetId="3">'部门支出总表（分类）'!$1:$5</definedName>
    <definedName name="_xlnm.Print_Titles" localSheetId="2">'部门支出总体情况表'!$1:$6</definedName>
    <definedName name="_xlnm.Print_Titles" localSheetId="7">'财政拨款收支总表 '!$1:$5</definedName>
    <definedName name="_xlnm.Print_Titles" localSheetId="14">'财政专户管理的非税拨款'!$1:$5</definedName>
    <definedName name="_xlnm.Print_Titles" localSheetId="15">'经费拨款'!$1:$5</definedName>
    <definedName name="_xlnm.Print_Titles" localSheetId="17">'三公经费预算表'!$1:$6</definedName>
    <definedName name="_xlnm.Print_Titles" localSheetId="18">'项目支出绩效目标表'!$1:$4</definedName>
    <definedName name="_xlnm.Print_Titles" localSheetId="9">'一般公共预算基本支出情况表'!$1:$5</definedName>
    <definedName name="_xlnm.Print_Titles" localSheetId="12">'一般公共预算支出明细表—对个人和家庭的补助'!$1:$5</definedName>
    <definedName name="_xlnm.Print_Titles" localSheetId="10">'一般公共预算支出明细表—工资福利支出'!$1:$5</definedName>
    <definedName name="_xlnm.Print_Titles" localSheetId="11">'一般公共预算支出明细表—一般商品和服务支出'!$1:$5</definedName>
    <definedName name="_xlnm.Print_Titles" localSheetId="8">'一般公共预算支出情况表'!$1:$5</definedName>
    <definedName name="_xlnm.Print_Titles" localSheetId="19">'整体绩效目标表'!$1:$5</definedName>
    <definedName name="_xlnm.Print_Titles" localSheetId="13">'政府性基金'!$1:$6</definedName>
    <definedName name="_xlnm.Print_Titles" localSheetId="6">'支出预算明细表—对个人和家庭的补助'!$1:$5</definedName>
    <definedName name="_xlnm.Print_Titles" localSheetId="4">'支出预算明细表—工资福利支出'!$1:$5</definedName>
    <definedName name="_xlnm.Print_Titles" localSheetId="5">'支出预算明细表—一般商品和服务支出'!$1:$5</definedName>
    <definedName name="_xlnm.Print_Titles" localSheetId="16">'专项资金预算汇总表'!$1:$6</definedName>
    <definedName name="_xlnm.Print_Titles">#N/A</definedName>
  </definedNames>
  <calcPr fullCalcOnLoad="1"/>
</workbook>
</file>

<file path=xl/sharedStrings.xml><?xml version="1.0" encoding="utf-8"?>
<sst xmlns="http://schemas.openxmlformats.org/spreadsheetml/2006/main" count="1068" uniqueCount="319">
  <si>
    <t>附件1：</t>
  </si>
  <si>
    <t>_____部门2021年收支预算总表</t>
  </si>
  <si>
    <t>单位：万元</t>
  </si>
  <si>
    <t>收      入</t>
  </si>
  <si>
    <t>支       出</t>
  </si>
  <si>
    <t>项  目</t>
  </si>
  <si>
    <t>本年预算</t>
  </si>
  <si>
    <t>一、一般公共预算拨款</t>
  </si>
  <si>
    <t>一、一般公共服务</t>
  </si>
  <si>
    <t>一、基本支出</t>
  </si>
  <si>
    <t xml:space="preserve">      经费拨款</t>
  </si>
  <si>
    <t>二、国防支出</t>
  </si>
  <si>
    <t xml:space="preserve">      工资福利支出</t>
  </si>
  <si>
    <t xml:space="preserve">      纳入公共预算管理的非税收入拨款</t>
  </si>
  <si>
    <t>三、公共安全支出</t>
  </si>
  <si>
    <t xml:space="preserve">      商品和服务支出</t>
  </si>
  <si>
    <t>二、政府性基金拨款</t>
  </si>
  <si>
    <t>四、教育支出</t>
  </si>
  <si>
    <t xml:space="preserve">      对个人和家庭的补助</t>
  </si>
  <si>
    <t>三、纳入专户管理的非税收入拨款</t>
  </si>
  <si>
    <t>五、科学技术支出</t>
  </si>
  <si>
    <t>二、项目支出</t>
  </si>
  <si>
    <t>四、下级上缴收入</t>
  </si>
  <si>
    <t>六、文化体育与传媒支出</t>
  </si>
  <si>
    <t>三、上缴上级支出</t>
  </si>
  <si>
    <t>七、社会保障和就业支出</t>
  </si>
  <si>
    <t>八、医疗卫生支出</t>
  </si>
  <si>
    <t>九、节能环保支出</t>
  </si>
  <si>
    <t>十、城乡社区支出</t>
  </si>
  <si>
    <t>十一、农林水支出</t>
  </si>
  <si>
    <t>十二、交通运输支出</t>
  </si>
  <si>
    <t>十三、资源勘探电力信息等支出</t>
  </si>
  <si>
    <t>十四、商业服务业等支出</t>
  </si>
  <si>
    <t>十五、金融支出</t>
  </si>
  <si>
    <t>十六、援助其他地区支出</t>
  </si>
  <si>
    <t>十七、国土资源气象等支出</t>
  </si>
  <si>
    <t>十八、住房保障支出</t>
  </si>
  <si>
    <t>十九、粮油物资储备支出</t>
  </si>
  <si>
    <t>二十、预备费</t>
  </si>
  <si>
    <t>二十一、债务付息支出</t>
  </si>
  <si>
    <t>二十二、其他支出</t>
  </si>
  <si>
    <t>本年收入合计</t>
  </si>
  <si>
    <t>本年支出合计</t>
  </si>
  <si>
    <t>五、用事业基金弥补收支差额</t>
  </si>
  <si>
    <t>二十三、结转下年</t>
  </si>
  <si>
    <t>收入总计</t>
  </si>
  <si>
    <t>支出总计</t>
  </si>
  <si>
    <t>附件2：</t>
  </si>
  <si>
    <t>_____部门2021年收入总表</t>
  </si>
  <si>
    <t>单位</t>
  </si>
  <si>
    <t>总计</t>
  </si>
  <si>
    <t>一般公共预算拨款</t>
  </si>
  <si>
    <t>政府性基金拨款</t>
  </si>
  <si>
    <t>纳入专户管理的非税收入拨款</t>
  </si>
  <si>
    <t>下级上缴收入</t>
  </si>
  <si>
    <t>用事业基金弥补收支差额</t>
  </si>
  <si>
    <t>单位代码</t>
  </si>
  <si>
    <t>单位名称</t>
  </si>
  <si>
    <t>合计</t>
  </si>
  <si>
    <t>601001</t>
  </si>
  <si>
    <t>湘西州工业和信息化局本级</t>
  </si>
  <si>
    <t>601003</t>
  </si>
  <si>
    <t>州中小微企业服务中心</t>
  </si>
  <si>
    <t>601005</t>
  </si>
  <si>
    <t>州散装水泥办公室</t>
  </si>
  <si>
    <t>601006</t>
  </si>
  <si>
    <t>州墙体材料改革办公室</t>
  </si>
  <si>
    <t>附件3：</t>
  </si>
  <si>
    <t>_____部门2021年支出总表</t>
  </si>
  <si>
    <t>功能科目</t>
  </si>
  <si>
    <t>科目名称</t>
  </si>
  <si>
    <t>类</t>
  </si>
  <si>
    <t>款</t>
  </si>
  <si>
    <t>项</t>
  </si>
  <si>
    <t>201</t>
  </si>
  <si>
    <t>一般公共服务支出</t>
  </si>
  <si>
    <t xml:space="preserve">  201</t>
  </si>
  <si>
    <t>03</t>
  </si>
  <si>
    <t xml:space="preserve">  政府办公厅（室）及相关机构事务</t>
  </si>
  <si>
    <t xml:space="preserve">    201</t>
  </si>
  <si>
    <t xml:space="preserve">  03</t>
  </si>
  <si>
    <t>01</t>
  </si>
  <si>
    <t xml:space="preserve">    行政运行（政府办公厅（室）及相关机构事务）</t>
  </si>
  <si>
    <t>02</t>
  </si>
  <si>
    <t xml:space="preserve">    一般行政管理事务（政府办公厅（室）及相关机构事务）</t>
  </si>
  <si>
    <t>205</t>
  </si>
  <si>
    <t>教育支出</t>
  </si>
  <si>
    <t xml:space="preserve">  205</t>
  </si>
  <si>
    <t xml:space="preserve">  职业教育</t>
  </si>
  <si>
    <t xml:space="preserve">    205</t>
  </si>
  <si>
    <t>99</t>
  </si>
  <si>
    <t xml:space="preserve">    其他职业教育支出</t>
  </si>
  <si>
    <t>208</t>
  </si>
  <si>
    <t>社会保障和就业支出</t>
  </si>
  <si>
    <t xml:space="preserve">  208</t>
  </si>
  <si>
    <t>05</t>
  </si>
  <si>
    <t xml:space="preserve">  行政事业单位养老支出</t>
  </si>
  <si>
    <t xml:space="preserve">    208</t>
  </si>
  <si>
    <t xml:space="preserve">  05</t>
  </si>
  <si>
    <t xml:space="preserve">    机关事业单位基本养老保险缴费支出</t>
  </si>
  <si>
    <t>210</t>
  </si>
  <si>
    <t>卫生健康支出</t>
  </si>
  <si>
    <t xml:space="preserve">  210</t>
  </si>
  <si>
    <t>11</t>
  </si>
  <si>
    <t xml:space="preserve">  行政事业单位医疗</t>
  </si>
  <si>
    <t xml:space="preserve">    210</t>
  </si>
  <si>
    <t xml:space="preserve">  11</t>
  </si>
  <si>
    <t xml:space="preserve">    行政单位医疗</t>
  </si>
  <si>
    <t xml:space="preserve">    事业单位医疗</t>
  </si>
  <si>
    <t>215</t>
  </si>
  <si>
    <t>资源勘探工业信息等支出</t>
  </si>
  <si>
    <t xml:space="preserve">  215</t>
  </si>
  <si>
    <t xml:space="preserve">  其他资源勘探工业信息等支出</t>
  </si>
  <si>
    <t xml:space="preserve">    215</t>
  </si>
  <si>
    <t xml:space="preserve">  99</t>
  </si>
  <si>
    <t xml:space="preserve">    其他资源勘探工业信息等支出</t>
  </si>
  <si>
    <t>221</t>
  </si>
  <si>
    <t>住房保障支出</t>
  </si>
  <si>
    <t xml:space="preserve">  221</t>
  </si>
  <si>
    <t xml:space="preserve">  住房改革支出</t>
  </si>
  <si>
    <t xml:space="preserve">    221</t>
  </si>
  <si>
    <t xml:space="preserve">  02</t>
  </si>
  <si>
    <t xml:space="preserve">    住房公积金</t>
  </si>
  <si>
    <t>附件4：</t>
  </si>
  <si>
    <t>_____部门2021年支出总表（分类）</t>
  </si>
  <si>
    <t>单位:万元</t>
  </si>
  <si>
    <t>功能科目名称</t>
  </si>
  <si>
    <t>基本支出</t>
  </si>
  <si>
    <t>项目支出</t>
  </si>
  <si>
    <t>上缴上级支出</t>
  </si>
  <si>
    <t>小计</t>
  </si>
  <si>
    <t>工资福利支出</t>
  </si>
  <si>
    <t>一般商品和服务支出</t>
  </si>
  <si>
    <t>对个人和家庭的补助</t>
  </si>
  <si>
    <t>附件5：</t>
  </si>
  <si>
    <t>_____部门2021年基本支出预算明细表—工资福利支出</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</si>
  <si>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</si>
  <si>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</si>
  <si>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</si>
  <si>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</si>
  <si>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</si>
  <si>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</si>
  <si>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</si>
  <si>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</si>
  <si>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</si>
  <si>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</si>
  <si>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</si>
  <si>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</si>
  <si>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</si>
  <si>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附件6：</t>
  </si>
  <si>
    <t>_____部门2021年基本支出预算明细表—一般商品和服务支出</t>
  </si>
  <si>
    <t>办公费</t>
  </si>
  <si>
    <t>印刷费</t>
  </si>
  <si>
    <t>咨询费</t>
  </si>
  <si>
    <t>手续费</t>
  </si>
  <si>
    <t>水费</t>
  </si>
  <si>
    <t>电费</t>
  </si>
  <si>
    <t>邮电费</t>
  </si>
  <si>
    <t>取暖费</t>
  </si>
  <si>
    <t>物业管理费</t>
  </si>
  <si>
    <t>差旅费</t>
  </si>
  <si>
    <t>因公出国（境）费</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</si>
  <si>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</si>
  <si>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</si>
  <si>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</si>
  <si>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</si>
  <si>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</si>
  <si>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</si>
  <si>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</si>
  <si>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</si>
  <si>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</si>
  <si>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</si>
  <si>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</si>
  <si>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</si>
  <si>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</si>
  <si>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</si>
  <si>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</si>
  <si>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党建经费</t>
  </si>
  <si>
    <t>交通费</t>
  </si>
  <si>
    <t>其他商品和服务支出</t>
  </si>
  <si>
    <t>附件7：</t>
  </si>
  <si>
    <t>_____部门2021年基本支出预算明细表—对个人和家庭的补助</t>
  </si>
  <si>
    <t>离休费</t>
  </si>
  <si>
    <t>退休费</t>
  </si>
  <si>
    <t>退职（役）费</t>
  </si>
  <si>
    <t>抚恤金</t>
  </si>
  <si>
    <t>生活补助</t>
  </si>
  <si>
    <t>救济费</t>
  </si>
  <si>
    <t>助学金</t>
  </si>
  <si>
    <t>奖励金</t>
  </si>
  <si>
    <t>个人农业生产补贴</t>
  </si>
  <si>
    <t>其他对个人和家庭的补助</t>
  </si>
  <si>
    <t>附件8：</t>
  </si>
  <si>
    <t>_____部门2021年财政拨款收支总表</t>
  </si>
  <si>
    <t>收                  入</t>
  </si>
  <si>
    <t>支                  出</t>
  </si>
  <si>
    <t>项         目</t>
  </si>
  <si>
    <t>项       目</t>
  </si>
  <si>
    <t xml:space="preserve">     经费拨款</t>
  </si>
  <si>
    <t xml:space="preserve">     纳入公共预算管理的非税收入拨款</t>
  </si>
  <si>
    <t>本 年 收 入 合 计</t>
  </si>
  <si>
    <t>本　年　支　出　合　计</t>
  </si>
  <si>
    <t>收  入  总  计</t>
  </si>
  <si>
    <t>支  出  总  计</t>
  </si>
  <si>
    <t>附件9：</t>
  </si>
  <si>
    <r>
      <rPr>
        <b/>
        <sz val="18"/>
        <rFont val="Times New Roman"/>
        <family val="1"/>
      </rPr>
      <t>______</t>
    </r>
    <r>
      <rPr>
        <b/>
        <sz val="18"/>
        <rFont val="宋体"/>
        <family val="0"/>
      </rPr>
      <t>部门</t>
    </r>
    <r>
      <rPr>
        <b/>
        <sz val="18"/>
        <rFont val="Times New Roman"/>
        <family val="1"/>
      </rPr>
      <t>2021</t>
    </r>
    <r>
      <rPr>
        <b/>
        <sz val="18"/>
        <rFont val="宋体"/>
        <family val="0"/>
      </rPr>
      <t>年一般公共预算支出情况表</t>
    </r>
  </si>
  <si>
    <t>科目编码</t>
  </si>
  <si>
    <t>附件10：</t>
  </si>
  <si>
    <r>
      <rPr>
        <b/>
        <sz val="18"/>
        <rFont val="Times New Roman"/>
        <family val="1"/>
      </rPr>
      <t>______</t>
    </r>
    <r>
      <rPr>
        <b/>
        <sz val="18"/>
        <rFont val="宋体"/>
        <family val="0"/>
      </rPr>
      <t>部门</t>
    </r>
    <r>
      <rPr>
        <b/>
        <sz val="18"/>
        <rFont val="Times New Roman"/>
        <family val="1"/>
      </rPr>
      <t>2021</t>
    </r>
    <r>
      <rPr>
        <b/>
        <sz val="18"/>
        <rFont val="宋体"/>
        <family val="0"/>
      </rPr>
      <t>年一般公共预算基本支出情况表</t>
    </r>
  </si>
  <si>
    <t>商品和服务支出</t>
  </si>
  <si>
    <t>附件11：</t>
  </si>
  <si>
    <t>_____部门2021年一般公共预算基本支出预算明细表—工资福利支出</t>
  </si>
  <si>
    <t>附件12：</t>
  </si>
  <si>
    <t>_____部门2021年一般公共预算基本支出预算明细表—一般商品和服务支出</t>
  </si>
  <si>
    <t>附件13：</t>
  </si>
  <si>
    <t>_____部门2021年一般公共预算基本支出预算明细表—对个人和家庭的补助</t>
  </si>
  <si>
    <t>附件14：</t>
  </si>
  <si>
    <t>_____部门2021年政府性基金预算支出情况表</t>
  </si>
  <si>
    <t>总  计</t>
  </si>
  <si>
    <t>附件15：</t>
  </si>
  <si>
    <t>_____部门2021年财政专户管理的非税拨款预算支出情况表</t>
  </si>
  <si>
    <t>附件16：</t>
  </si>
  <si>
    <t>_____部门2021年一般公共预算-经费拨款支出情况表</t>
  </si>
  <si>
    <t>附件17：</t>
  </si>
  <si>
    <t>_____部门2021年专项资金预算汇总表</t>
  </si>
  <si>
    <t>科目代码</t>
  </si>
  <si>
    <t>项目名称</t>
  </si>
  <si>
    <t>财政专户管理的非税收入拨款</t>
  </si>
  <si>
    <t>经费拨款</t>
  </si>
  <si>
    <t>纳入预算管理的非税收入拨款</t>
  </si>
  <si>
    <t xml:space="preserve">      201</t>
  </si>
  <si>
    <t xml:space="preserve">    03</t>
  </si>
  <si>
    <t xml:space="preserve">      一般行政管理事务（政府办公厅（室）及相关机构事务）</t>
  </si>
  <si>
    <t>工业推新等经费、医疗补助金</t>
  </si>
  <si>
    <t>煤炭维稳等五行办专项资金</t>
  </si>
  <si>
    <t>附件18：</t>
  </si>
  <si>
    <r>
      <rPr>
        <b/>
        <sz val="16"/>
        <rFont val="Times New Roman"/>
        <family val="1"/>
      </rPr>
      <t>_____</t>
    </r>
    <r>
      <rPr>
        <b/>
        <sz val="16"/>
        <rFont val="宋体"/>
        <family val="0"/>
      </rPr>
      <t>部门</t>
    </r>
    <r>
      <rPr>
        <b/>
        <sz val="16"/>
        <rFont val="Times New Roman"/>
        <family val="1"/>
      </rPr>
      <t>2021</t>
    </r>
    <r>
      <rPr>
        <b/>
        <sz val="16"/>
        <rFont val="宋体"/>
        <family val="0"/>
      </rPr>
      <t>年一般公共预算</t>
    </r>
    <r>
      <rPr>
        <b/>
        <sz val="16"/>
        <rFont val="Times New Roman"/>
        <family val="1"/>
      </rPr>
      <t>“</t>
    </r>
    <r>
      <rPr>
        <b/>
        <sz val="16"/>
        <rFont val="宋体"/>
        <family val="0"/>
      </rPr>
      <t>三公</t>
    </r>
    <r>
      <rPr>
        <b/>
        <sz val="16"/>
        <rFont val="Times New Roman"/>
        <family val="1"/>
      </rPr>
      <t>”</t>
    </r>
    <r>
      <rPr>
        <b/>
        <sz val="16"/>
        <rFont val="宋体"/>
        <family val="0"/>
      </rPr>
      <t>经费预算表</t>
    </r>
  </si>
  <si>
    <t>三公经费预算数（一般公共预算拨款）</t>
  </si>
  <si>
    <t>公务用车购置及运行费</t>
  </si>
  <si>
    <t>其中：</t>
  </si>
  <si>
    <t>公务用车购置费</t>
  </si>
  <si>
    <t>公务用车运行费</t>
  </si>
  <si>
    <t>湘西州工业和信息化局</t>
  </si>
  <si>
    <t xml:space="preserve">  湘西州工业和信息化局本级</t>
  </si>
  <si>
    <t xml:space="preserve">  州中小微企业服务中心</t>
  </si>
  <si>
    <t xml:space="preserve">  州散装水泥办公室</t>
  </si>
  <si>
    <t xml:space="preserve">  州墙体材料改革办公室</t>
  </si>
  <si>
    <t>附件19：</t>
  </si>
  <si>
    <t>_____部门2021年州本级部门预算部门专项绩效目标申报表</t>
  </si>
  <si>
    <t>单位（专项）名称</t>
  </si>
  <si>
    <t>资金性质</t>
  </si>
  <si>
    <t>资金总额</t>
  </si>
  <si>
    <t>单位相应职责概述</t>
  </si>
  <si>
    <t>专项资金管理办法</t>
  </si>
  <si>
    <t>专项立项依据</t>
  </si>
  <si>
    <t>专项长期绩效目标</t>
  </si>
  <si>
    <t>专项年度绩效目标</t>
  </si>
  <si>
    <t>专项年度实施进度计划</t>
  </si>
  <si>
    <t>产出指标（含数量指标、质量指标）</t>
  </si>
  <si>
    <t>效益指标（含经济效益、社会效益、环境效益）</t>
  </si>
  <si>
    <t>实施保障措施</t>
  </si>
  <si>
    <t>601</t>
  </si>
  <si>
    <t xml:space="preserve">  601001</t>
  </si>
  <si>
    <t xml:space="preserve">    601001</t>
  </si>
  <si>
    <t xml:space="preserve">    工业推新等经费、医疗补助金</t>
  </si>
  <si>
    <t>专项资金</t>
  </si>
  <si>
    <t>1贯彻落实国家、省和州有关经济和信息化的方针、政策和法律、法规；起草工业和信息化领域的地方性法规、规章草案和政策，并对相关法律法规的执行情况进行监督检查。2拟定并组织实施工业、信息化的发展专项规划，贯彻落实国家产业政策。研究提出推进产业结构调整、工业与相关产业融合发展及管理创新的政策建议；指导工业和信息化领域加强安全生产、质量管理和应急工作，协调减轻企业负担工作；协同有关部门做好全州维护企业稳定工作。3拟定全州新型工业化的发展战略，协调解决有关重大问题；推进信息化和工业化融合，推进高新技术与传统工业改造结合；推进全州国民经济和社会信号化。4负责工业和信息化领域的国防动员有关工作；指导工业和信息化领域技术进步、技术创新；推进工业行业体制改革和管理创新，推进产学研结合和科研成果产业化；编制和组织实施技术改造规划，提出工业和信息化固定资产投资规模和方向。5参与拟定能源节约和资源综合利用规划；拟定和组织实施工业能源节约和资源综合利用政策；承担工业企业的节能考核和监察工作；组织推进清洁生产工作；组织协调相关重大示范工程和相关新产品、新设备、新材料的推广应用。6负责全州产业园区建设协调服务工作，拟定并组织实施园区发展规划和政策措施，指导园区产业合理布局，负责推进重点产业园区建设发展，推进园区公共设施建设，组织实施产业园区公共服务平台建设。7负责工业和信息化招商项目的规划、开发、包装、发布、联络、洽谈工作，承担州本级工业和信息化招商引资工作；指导园区承接产业转移、开展产业工作。8指导全州工业和信息化领域人才开发与培训工作。</t>
  </si>
  <si>
    <t>《湘西自治州工业发展资金管理暂行办法》等</t>
  </si>
  <si>
    <t>州发（2014）11号、州办（2015）4号、州财企（2018）6号等</t>
  </si>
  <si>
    <t>到2021年全州规模工业企业超过50户，培育销售收入过亿的企业60户以上，力争1-2户企业成功上市。</t>
  </si>
  <si>
    <t>全州规模工业增加值增长8%以上，制造业占规模工业增加值的比重提高3个百分点，工业投资及技改投资的比重提高3个百分点，新增入规企业35家，做好企业减费降税工作，完成园区投资100亿元以上，新建标准厂房100万平方米，实施智能制造示范项目10个，主动承接产业转移，引进投资3000万元以上的制造业项目30个。</t>
  </si>
  <si>
    <t>以落实“六稳”“六保”任务为着力点，着力推动制造业高质量发展行稳致远；以机制体制改革创新为动力，推进现代园区体系建设；以优势产业链建设为引领，推进现代产业体系建设。</t>
  </si>
  <si>
    <t xml:space="preserve">    煤炭维稳等五行办专项资金</t>
  </si>
  <si>
    <t>财政拨款</t>
  </si>
  <si>
    <t>指导国有煤炭企业改革工作，促进煤炭行业产业结构调整，做好国有煤炭企业职工安置和维护职工队伍稳定工作。对化学工业中的化学危险品、监控化学品、易制毒化学品等特殊化学品进行监督管理及办理国家履行《禁止化学武器公约》的有关事项及实施农药准入管理的职责。</t>
  </si>
  <si>
    <t xml:space="preserve">《关于深化国有企业改革的意见》（湘(2014)7号）等
</t>
  </si>
  <si>
    <t>州属6户煤炭国有企业改革、解困和维稳工作，防止国有资产流失，管理煤炭及原五个行管办好离退休老干部</t>
  </si>
  <si>
    <t>附件20：</t>
  </si>
  <si>
    <t>_____部门2021年州本级部门预算单位整体绩效目标申报表</t>
  </si>
  <si>
    <t>年度预算申请资金总额</t>
  </si>
  <si>
    <t>部门职责概述</t>
  </si>
  <si>
    <t>整体绩效目标</t>
  </si>
  <si>
    <t>部门整体支出年度产出指标</t>
  </si>
  <si>
    <t>部门整体支出年度产出效益</t>
  </si>
  <si>
    <t>重点工作完成率</t>
  </si>
  <si>
    <t>预算完成率</t>
  </si>
  <si>
    <t>政府采购执行率</t>
  </si>
  <si>
    <t>三公经费控制率</t>
  </si>
  <si>
    <t>部决算信息公开</t>
  </si>
  <si>
    <t>经济效益</t>
  </si>
  <si>
    <t>社会效益</t>
  </si>
  <si>
    <t>社会公众或服务对象满意度</t>
  </si>
  <si>
    <t>1贯彻落实国家、省和州有关经济和信息化的方针、政策和法律、法规；起草工业和信息化领域的地方性法规、规章草案和政策，并对相关法律法规的执行情况进行监督检查。2拟定并组织实施工业、信息化的发展专项规划，贯彻落实国家产业政策。研究提出推进产业结构调整、工业与相关产业融合发展及管理创新的政策建议；指导工业和信息化领域加强安全生产、质量管理和应急工作，协调减轻企业负担工作；协同有关部门做好全州维护企业稳定工作。3负责全州工业和信息化领域的日常经济运行调节，编制并组织实施近期工业和信息化领域的经济运行调控目标、政策和措施；监测分析近期工业信息化领域的经济运行态势，统计并发布相关信息，统筹协调解决经济运行中的突出矛盾和问题，并提出政策建议。4拟定全州新型工业化的发展战略，协调解决有关重大问题；推进信息化和工业化融合，推进高新技术与传统工业改造结合；推进全州国民经济和社会信号化。5负责工业和信息化领域的国防动员有关工作；指导工业和信息化领域技术进步、技术创新；推进工业行业体制改革和管理创新，推进产学研结合和科研成果产业化；编制和组织实施技术改造规划，提出工业和信息化固定资产投资规模和方向。6负责中小企业和非公有制经济发展的宏观指导；制定全州中小企业和非公有制经济中长期发展规划并组织实施；推进中小企业服务体系建设和全民创业；综合协调有关部门拟定促进中小企业和非公有制经济发展的改革措施，协调解决有关重大问题。7参与拟定能源节约和资源综合利用规划；拟定和组织实施工业能源节约和资源综合利用政策；承担工业企业的节能考核和监察工作；组织推进清洁生产工作；组织协调相关重大示范工程和相关新产品、新设备、新材料的推广应用。8负责煤炭、电力、石油、天然气和原材料等经济运行保障要素的工业经济运行；指导生产企业物流外包，促进企业内部物流社会化。9统筹推进经济和社会领域信息化工作；指导协调电子政务发展；推进全州信息化建设；10协调全州工用通信网、互联网、广播电视网和其他专用通信网的规划和建设，促进网络资源共享。拟定全州信息安全发展战略、规划，指导、协调信息安全保障体系建设；指导监督有关部门重要信息系统与基础信息网络的安全保障工作；协助处理网络与信息安全的重大事件。11负责推动软件业和信息服务业的发展，协调解决重大问题；推动软件公共服务体系建设；依法监督管理信息服务市场。12承担全州装备科研生产重大事项；推进重大技术装备国产化；指导引进重大技术装备的消化创新。13承担全州民爆物品安全生产许可和销售许可的监督管理。14负责全州产业园区建设协调服务工作，拟定并组织实施园区发展规划和政策措施，指导园区产业合理布局，负责推进重点产业园区建设发展，推进园区公共设施建设，组织实施产业园区公共服务平台建设。15负责工业和信息化招商项目的规划、开发、包装、发布、联络、洽谈工作，承担州本级工业和信息化招商引资工作；指导园区承接产业转移、开展产业工作。16指导全州工业和信息化领域人才开发与培训工作。17指导国有煤炭企业改革工作，促进煤炭行业产业结构调整，做好国有煤炭企业职工安置和维护职工队伍稳定工作。18承担省国防科技工业局交办的任务，承办州人民政府办的其他事项。
    关于职责调整:1、承担全州军民融合发展综合协调和督导落实、国防科技工业相关职责。2、贯彻落实国家、省、州有关酒类产业发展的政策法规和决策部署，促进全州酒类产业发展。组织拟订全州酒类产业发展政策和规划、计划并组织实施。指导全州酒类产业布局，负责全州酒类产业行业管理；牵头全州酒类产业发展综合协调服务和重大问题研究。统筹协调全州酒类产业项目建设，负责全州酒类专项资金申报管理。3、将能源运行相关职责划入州发展和改革委员会。</t>
  </si>
  <si>
    <t>100%</t>
  </si>
  <si>
    <t>92%</t>
  </si>
  <si>
    <t>按时公开</t>
  </si>
  <si>
    <t>全州规模工业增加值增长8%以上，制造业占规模工业增加值的比重提高3个百分点，工业投资及技改投资的比重提高3个百分点，新增入规企业35家，做好企业减费降税工作，完成园区投资100亿元以上，新建标准厂房100万平方米，实施智能制造示范项目10个，主动承接产业转移，引进投资3000万元以上的制造业项目30个。新增“上云”企业2000家以上。</t>
  </si>
  <si>
    <t>改变我州工业总量小、结构不优、后劲不足、竞争力不强的问题，推动工业化与城镇化良性互动，与农业现代化相互促进、与信息化深度融合、与生态化旅游业共同发展，为全面建成小康社会奠定坚实基础。</t>
  </si>
  <si>
    <t>好</t>
  </si>
  <si>
    <t xml:space="preserve">  601006</t>
  </si>
  <si>
    <t>湘西土家族苗族自治州墙体材料改革办公室主要职责是负责执行墙体材料改革的各项政策法规；编制并组织实施开展新型墙体材料的中长期规划和年度计划；负责新型墙体材料的认定、宣传、推广、应用、协调、服务、监督和行政管理工作。</t>
  </si>
  <si>
    <t>科学评价州墙体材料改革办公室认真贯彻落实《湖南省新型墙体材料推广应用条例》，依法行政、依法推新，扎实工作，实现我州新型墙体材料快速稳定发展；认真做好新型墙体材料的推广应用工作，发展各类新型墙材，淘汰落后墙材；做好新型墙材企业认定工作，为新型墙材企业搞好服务。</t>
  </si>
  <si>
    <t>100</t>
  </si>
  <si>
    <t>单位门户网站</t>
  </si>
  <si>
    <t>我州新型墙材企业将达到13家，总投资为3.8亿元，年产值3.4亿元，年销售2.9亿元，利润1.2 亿元。</t>
  </si>
  <si>
    <t>丰富我州新型墙材产品、改善人民居住环境，每年可节约土地0.16万亩，节约能源标煤5.93万吨，综合利用工业废渣41.32万吨，减少排放二氧化碳2.2万吨。</t>
  </si>
  <si>
    <t>社会公众对本单位的工作现状评价、深入基层调查研究，倾听群众意见、服务承诺及服务态度、服务质量等各方面给予满意的评价。</t>
  </si>
  <si>
    <t xml:space="preserve">  601005</t>
  </si>
  <si>
    <t>管理散装水泥，为经济建设服务，根据相关法律法规、政策对散装水泥进行宣传肯推广，办理州内行政许可及相关执法</t>
  </si>
  <si>
    <t>全年保质保量完成好上级及各部门安排布置在各项工作任务。</t>
  </si>
  <si>
    <t>已公开</t>
  </si>
  <si>
    <t xml:space="preserve">  601003</t>
  </si>
  <si>
    <t>服务中小微企业，维护国有资产完整</t>
  </si>
  <si>
    <t>组织各类中小微企业培训3次以上，做好应急转贷资金平台业务</t>
  </si>
  <si>
    <t>95%</t>
  </si>
  <si>
    <t>公开</t>
  </si>
  <si>
    <t>无</t>
  </si>
  <si>
    <t>促进中小微企业的快速发展</t>
  </si>
  <si>
    <t>服务满意度90%以上</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</si>
</sst>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_ "/>
  </numFmts>
  <fonts count="43">
    <font>
      <sz val="9"/>
      <name val="宋体"/>
      <family val="0"/>
    </font>
    <font>
      <b/>
      <sz val="10"/>
      <name val="实体"/>
      <family val="0"/>
    </font>
    <font>
      <b/>
      <sz val="16"/>
      <name val="宋体"/>
      <family val="0"/>
    </font>
    <font>
      <b/>
      <sz val="10"/>
      <name val="宋体"/>
      <family val="0"/>
    </font>
    <font>
      <sz val="10"/>
      <name val="宋体"/>
      <family val="0"/>
    </font>
    <font>
      <b/>
      <sz val="22"/>
      <name val="宋体"/>
      <family val="0"/>
    </font>
    <font>
      <sz val="9"/>
      <name val="Times New Roman"/>
      <family val="1"/>
    </font>
    <font>
      <b/>
      <sz val="16"/>
      <name val="Times New Roman"/>
      <family val="1"/>
    </font>
    <font>
      <b/>
      <sz val="18"/>
      <name val="Times New Roman"/>
      <family val="1"/>
    </font>
    <font>
      <sz val="10"/>
      <name val="Times New Roman"/>
      <family val="1"/>
    </font>
    <font>
      <b/>
      <sz val="12"/>
      <name val="宋体"/>
      <family val="0"/>
    </font>
    <font>
      <sz val="12"/>
      <name val="宋体"/>
      <family val="0"/>
    </font>
    <font>
      <sz val="18"/>
      <name val="Times New Roman"/>
      <family val="1"/>
    </font>
    <font>
      <b/>
      <sz val="10"/>
      <name val="Times New Roman"/>
      <family val="1"/>
    </font>
    <font>
      <b/>
      <sz val="9"/>
      <name val="宋体"/>
      <family val="0"/>
    </font>
    <font>
      <b/>
      <sz val="15"/>
      <name val="宋体"/>
      <family val="0"/>
    </font>
    <font>
      <b/>
      <sz val="9"/>
      <name val="Times New Roman"/>
      <family val="1"/>
    </font>
    <font>
      <sz val="14"/>
      <name val="宋体"/>
      <family val="0"/>
    </font>
    <font>
      <sz val="10"/>
      <name val="实体"/>
      <family val="0"/>
    </font>
    <font>
      <b/>
      <sz val="10"/>
      <name val="黑体"/>
      <family val="3"/>
    </font>
    <font>
      <u val="single"/>
      <sz val="9"/>
      <name val="宋体"/>
      <family val="0"/>
    </font>
    <font>
      <sz val="11"/>
      <color indexed="10"/>
      <name val="宋体"/>
      <family val="0"/>
    </font>
    <font>
      <b/>
      <sz val="11"/>
      <color indexed="9"/>
      <name val="宋体"/>
      <family val="0"/>
    </font>
    <font>
      <sz val="11"/>
      <color indexed="8"/>
      <name val="宋体"/>
      <family val="0"/>
    </font>
    <font>
      <sz val="11"/>
      <color indexed="17"/>
      <name val="宋体"/>
      <family val="0"/>
    </font>
    <font>
      <b/>
      <sz val="13"/>
      <color indexed="54"/>
      <name val="宋体"/>
      <family val="0"/>
    </font>
    <font>
      <b/>
      <sz val="11"/>
      <color indexed="63"/>
      <name val="宋体"/>
      <family val="0"/>
    </font>
    <font>
      <sz val="11"/>
      <color indexed="9"/>
      <name val="宋体"/>
      <family val="0"/>
    </font>
    <font>
      <b/>
      <sz val="18"/>
      <color indexed="56"/>
      <name val="宋体"/>
      <family val="0"/>
    </font>
    <font>
      <b/>
      <sz val="15"/>
      <color indexed="54"/>
      <name val="宋体"/>
      <family val="0"/>
    </font>
    <font>
      <sz val="11"/>
      <color indexed="20"/>
      <name val="宋体"/>
      <family val="0"/>
    </font>
    <font>
      <b/>
      <sz val="11"/>
      <color indexed="53"/>
      <name val="宋体"/>
      <family val="0"/>
    </font>
    <font>
      <b/>
      <sz val="11"/>
      <color indexed="8"/>
      <name val="宋体"/>
      <family val="0"/>
    </font>
    <font>
      <b/>
      <sz val="18"/>
      <color indexed="54"/>
      <name val="宋体"/>
      <family val="0"/>
    </font>
    <font>
      <b/>
      <sz val="11"/>
      <color indexed="54"/>
      <name val="宋体"/>
      <family val="0"/>
    </font>
    <font>
      <u val="single"/>
      <sz val="11"/>
      <color indexed="12"/>
      <name val="宋体"/>
      <family val="0"/>
    </font>
    <font>
      <sz val="11"/>
      <color indexed="19"/>
      <name val="宋体"/>
      <family val="0"/>
    </font>
    <font>
      <sz val="11"/>
      <color indexed="62"/>
      <name val="宋体"/>
      <family val="0"/>
    </font>
    <font>
      <sz val="11"/>
      <color indexed="16"/>
      <name val="宋体"/>
      <family val="0"/>
    </font>
    <font>
      <i/>
      <sz val="11"/>
      <color indexed="23"/>
      <name val="宋体"/>
      <family val="0"/>
    </font>
    <font>
      <u val="single"/>
      <sz val="11"/>
      <color indexed="20"/>
      <name val="宋体"/>
      <family val="0"/>
    </font>
    <font>
      <sz val="11"/>
      <color indexed="53"/>
      <name val="宋体"/>
      <family val="0"/>
    </font>
    <font>
      <b/>
      <sz val="18"/>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9">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style="thin"/>
      <top style="thin"/>
      <bottom style="thin"/>
    </border>
    <border>
      <left style="thin"/>
      <right style="thin"/>
      <top style="thin"/>
      <bottom style="thin"/>
    </border>
    <border>
      <left/>
      <right style="thin"/>
      <top style="thin"/>
      <bottom/>
    </border>
    <border>
      <left style="thin"/>
      <right style="thin"/>
      <top style="thin"/>
      <bottom/>
    </border>
    <border>
      <left/>
      <right/>
      <top style="thin"/>
      <bottom style="thin"/>
    </border>
    <border>
      <left style="thin"/>
      <right/>
      <top style="thin"/>
      <bottom style="thin"/>
    </border>
    <border>
      <left style="thin"/>
      <right/>
      <top style="thin"/>
      <bottom/>
    </border>
    <border>
      <left style="thin"/>
      <right/>
      <top/>
      <bottom style="thin"/>
    </border>
    <border>
      <left style="thin"/>
      <right style="thin"/>
      <top/>
      <bottom style="thin"/>
    </border>
    <border>
      <left/>
      <right/>
      <top/>
      <bottom style="thin"/>
    </border>
    <border>
      <left style="thin">
        <color indexed="8"/>
      </left>
      <right style="thin"/>
      <top style="thin"/>
      <bottom style="thin"/>
    </border>
    <border>
      <left style="thin"/>
      <right style="thin"/>
      <top/>
      <bottom/>
    </border>
    <border>
      <left style="thin">
        <color indexed="8"/>
      </left>
      <right style="thin">
        <color indexed="8"/>
      </right>
      <top style="thin"/>
      <bottom style="thin"/>
    </border>
    <border>
      <left/>
      <right/>
      <top style="thin"/>
      <bottom/>
    </border>
    <border>
      <left/>
      <right style="thin"/>
      <top/>
      <bottom style="thin"/>
    </border>
    <border>
      <left style="thin"/>
      <right style="thin">
        <color indexed="8"/>
      </right>
      <top style="thin"/>
      <bottom style="thin"/>
    </border>
    <border>
      <left style="thin">
        <color indexed="8"/>
      </left>
      <right style="thin">
        <color indexed="8"/>
      </right>
      <top style="thin"/>
      <bottom style="thin">
        <color indexed="8"/>
      </bottom>
    </border>
    <border>
      <left style="thin">
        <color indexed="8"/>
      </left>
      <right style="thin">
        <color indexed="8"/>
      </right>
      <top style="thin">
        <color indexed="8"/>
      </top>
      <bottom style="thin"/>
    </border>
    <border>
      <left style="thin">
        <color indexed="8"/>
      </left>
      <right style="thin"/>
      <top style="thin"/>
      <bottom style="thin">
        <color indexed="8"/>
      </bottom>
    </border>
    <border>
      <left style="thin">
        <color indexed="8"/>
      </left>
      <right style="thin"/>
      <top style="thin">
        <color indexed="8"/>
      </top>
      <bottom style="thin"/>
    </border>
  </borders>
  <cellStyleXfs count="95">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3"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5"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7" fillId="10"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7" borderId="0" applyNumberFormat="0" applyBorder="0" applyAlignment="0" applyProtection="0"/>
    <xf numFmtId="0" fontId="27" fillId="11" borderId="0" applyNumberFormat="0" applyBorder="0" applyAlignment="0" applyProtection="0"/>
    <xf numFmtId="0" fontId="27" fillId="8" borderId="0" applyNumberFormat="0" applyBorder="0" applyAlignment="0" applyProtection="0"/>
    <xf numFmtId="0" fontId="23" fillId="5" borderId="0" applyNumberFormat="0" applyBorder="0" applyAlignment="0" applyProtection="0"/>
    <xf numFmtId="0" fontId="33" fillId="0" borderId="0" applyNumberFormat="0" applyFill="0" applyBorder="0" applyAlignment="0" applyProtection="0"/>
    <xf numFmtId="0" fontId="29" fillId="0" borderId="1" applyNumberFormat="0" applyFill="0" applyAlignment="0" applyProtection="0"/>
    <xf numFmtId="0" fontId="25"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28" fillId="0" borderId="0" applyNumberFormat="0" applyFill="0" applyBorder="0" applyAlignment="0" applyProtection="0"/>
    <xf numFmtId="0" fontId="38"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pplyNumberFormat="0" applyFill="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32" fillId="0" borderId="3" applyNumberFormat="0" applyFill="0" applyAlignment="0" applyProtection="0"/>
    <xf numFmtId="0" fontId="23" fillId="4" borderId="0" applyNumberFormat="0" applyBorder="0" applyAlignment="0" applyProtection="0"/>
    <xf numFmtId="0" fontId="23" fillId="3" borderId="0" applyNumberFormat="0" applyBorder="0" applyAlignment="0" applyProtection="0"/>
    <xf numFmtId="0" fontId="31" fillId="4" borderId="4" applyNumberFormat="0" applyAlignment="0" applyProtection="0"/>
    <xf numFmtId="0" fontId="22" fillId="13" borderId="5" applyNumberFormat="0" applyAlignment="0" applyProtection="0"/>
    <xf numFmtId="0" fontId="39" fillId="0" borderId="0" applyNumberFormat="0" applyFill="0" applyBorder="0" applyAlignment="0" applyProtection="0"/>
    <xf numFmtId="0" fontId="21" fillId="0" borderId="0" applyNumberFormat="0" applyFill="0" applyBorder="0" applyAlignment="0" applyProtection="0"/>
    <xf numFmtId="0" fontId="41" fillId="0" borderId="6" applyNumberFormat="0" applyFill="0" applyAlignment="0" applyProtection="0"/>
    <xf numFmtId="0" fontId="23" fillId="2" borderId="0" applyNumberFormat="0" applyBorder="0" applyAlignment="0" applyProtection="0"/>
    <xf numFmtId="0" fontId="23" fillId="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36" fillId="9" borderId="0" applyNumberFormat="0" applyBorder="0" applyAlignment="0" applyProtection="0"/>
    <xf numFmtId="0" fontId="26" fillId="4" borderId="7" applyNumberFormat="0" applyAlignment="0" applyProtection="0"/>
    <xf numFmtId="0" fontId="37" fillId="7" borderId="4" applyNumberFormat="0" applyAlignment="0" applyProtection="0"/>
    <xf numFmtId="0" fontId="40" fillId="0" borderId="0" applyNumberFormat="0" applyFill="0" applyBorder="0" applyAlignment="0" applyProtection="0"/>
    <xf numFmtId="0" fontId="23" fillId="3" borderId="8" applyNumberFormat="0" applyFont="0" applyAlignment="0" applyProtection="0"/>
  </cellStyleXfs>
  <cellXfs count="277">
    <xf numFmtId="0" fontId="0" fillId="0" borderId="0" xfId="0" applyAlignment="1" applyProtection="1">
      <alignment/>
      <protection/>
    </xf>
    <xf numFmtId="0" fontId="0" fillId="0" borderId="0" xfId="57" applyFill="1">
      <alignment/>
      <protection/>
    </xf>
    <xf numFmtId="0" fontId="0" fillId="0" borderId="0" xfId="57">
      <alignment/>
      <protection/>
    </xf>
    <xf numFmtId="0" fontId="1" fillId="0" borderId="0" xfId="0" applyFont="1" applyAlignment="1" applyProtection="1">
      <alignment horizontal="left" vertical="center"/>
      <protection/>
    </xf>
    <xf numFmtId="0" fontId="2" fillId="0" borderId="0" xfId="57" applyFont="1" applyAlignment="1">
      <alignment horizontal="centerContinuous" vertical="center"/>
      <protection/>
    </xf>
    <xf numFmtId="0" fontId="3" fillId="0" borderId="9" xfId="57" applyFont="1" applyBorder="1" applyAlignment="1">
      <alignment horizontal="centerContinuous" vertical="center"/>
      <protection/>
    </xf>
    <xf numFmtId="0" fontId="3" fillId="0" borderId="10" xfId="57" applyFont="1" applyBorder="1" applyAlignment="1">
      <alignment horizontal="centerContinuous" vertical="center"/>
      <protection/>
    </xf>
    <xf numFmtId="0" fontId="3" fillId="0" borderId="11" xfId="57" applyFont="1" applyBorder="1" applyAlignment="1">
      <alignment horizontal="center" vertical="center" wrapText="1"/>
      <protection/>
    </xf>
    <xf numFmtId="0" fontId="3" fillId="0" borderId="12" xfId="57" applyFont="1" applyBorder="1" applyAlignment="1">
      <alignment horizontal="center" vertical="center" wrapText="1"/>
      <protection/>
    </xf>
    <xf numFmtId="49" fontId="4" fillId="0" borderId="10" xfId="57" applyNumberFormat="1" applyFont="1" applyFill="1" applyBorder="1" applyAlignment="1" applyProtection="1">
      <alignment horizontal="left" vertical="center" wrapText="1"/>
      <protection/>
    </xf>
    <xf numFmtId="49" fontId="4" fillId="0" borderId="9" xfId="57" applyNumberFormat="1" applyFont="1" applyFill="1" applyBorder="1" applyAlignment="1" applyProtection="1">
      <alignment horizontal="left" vertical="center" wrapText="1"/>
      <protection/>
    </xf>
    <xf numFmtId="176" fontId="4" fillId="0" borderId="13" xfId="57" applyNumberFormat="1" applyFont="1" applyFill="1" applyBorder="1" applyAlignment="1" applyProtection="1">
      <alignment horizontal="right" vertical="center" wrapText="1"/>
      <protection/>
    </xf>
    <xf numFmtId="49" fontId="4" fillId="0" borderId="10" xfId="57" applyNumberFormat="1" applyFont="1" applyFill="1" applyBorder="1" applyAlignment="1" applyProtection="1">
      <alignment horizontal="center" vertical="center" wrapText="1"/>
      <protection/>
    </xf>
    <xf numFmtId="49" fontId="4" fillId="0" borderId="9" xfId="57" applyNumberFormat="1" applyFont="1" applyFill="1" applyBorder="1" applyAlignment="1" applyProtection="1">
      <alignment horizontal="center" vertical="center" wrapText="1"/>
      <protection/>
    </xf>
    <xf numFmtId="49" fontId="4" fillId="0" borderId="13" xfId="57" applyNumberFormat="1" applyFont="1" applyFill="1" applyBorder="1" applyAlignment="1" applyProtection="1">
      <alignment horizontal="center" vertical="center" wrapText="1"/>
      <protection/>
    </xf>
    <xf numFmtId="0" fontId="3" fillId="0" borderId="0" xfId="56" applyFont="1" applyAlignment="1">
      <alignment horizontal="right" vertical="center"/>
      <protection/>
    </xf>
    <xf numFmtId="0" fontId="3" fillId="0" borderId="10" xfId="57" applyFont="1" applyBorder="1" applyAlignment="1">
      <alignment horizontal="center" vertical="center" wrapText="1"/>
      <protection/>
    </xf>
    <xf numFmtId="0" fontId="0" fillId="0" borderId="0" xfId="56" applyFill="1">
      <alignment/>
      <protection/>
    </xf>
    <xf numFmtId="0" fontId="0" fillId="0" borderId="0" xfId="56">
      <alignment/>
      <protection/>
    </xf>
    <xf numFmtId="0" fontId="2" fillId="0" borderId="0" xfId="56" applyFont="1" applyAlignment="1">
      <alignment horizontal="centerContinuous" vertical="center"/>
      <protection/>
    </xf>
    <xf numFmtId="0" fontId="5" fillId="0" borderId="0" xfId="56" applyFont="1" applyAlignment="1">
      <alignment horizontal="centerContinuous" vertical="center"/>
      <protection/>
    </xf>
    <xf numFmtId="0" fontId="3" fillId="0" borderId="12" xfId="56" applyFont="1" applyBorder="1" applyAlignment="1">
      <alignment horizontal="center" vertical="center" wrapText="1"/>
      <protection/>
    </xf>
    <xf numFmtId="49" fontId="4" fillId="0" borderId="14" xfId="56" applyNumberFormat="1" applyFont="1" applyFill="1" applyBorder="1" applyAlignment="1" applyProtection="1">
      <alignment horizontal="left" vertical="center" wrapText="1"/>
      <protection/>
    </xf>
    <xf numFmtId="49" fontId="4" fillId="0" borderId="10" xfId="56" applyNumberFormat="1" applyFont="1" applyFill="1" applyBorder="1" applyAlignment="1" applyProtection="1">
      <alignment horizontal="center" vertical="center" wrapText="1"/>
      <protection/>
    </xf>
    <xf numFmtId="176" fontId="4" fillId="0" borderId="13" xfId="56" applyNumberFormat="1" applyFont="1" applyFill="1" applyBorder="1" applyAlignment="1" applyProtection="1">
      <alignment horizontal="center" vertical="center" wrapText="1"/>
      <protection/>
    </xf>
    <xf numFmtId="49" fontId="4" fillId="0" borderId="14" xfId="56" applyNumberFormat="1" applyFont="1" applyFill="1" applyBorder="1" applyAlignment="1" applyProtection="1">
      <alignment horizontal="center" vertical="center" wrapText="1"/>
      <protection/>
    </xf>
    <xf numFmtId="49" fontId="4" fillId="0" borderId="9" xfId="56" applyNumberFormat="1" applyFont="1" applyFill="1" applyBorder="1" applyAlignment="1" applyProtection="1">
      <alignment horizontal="center" vertical="center" wrapText="1"/>
      <protection/>
    </xf>
    <xf numFmtId="49" fontId="4" fillId="0" borderId="13" xfId="56" applyNumberFormat="1" applyFont="1" applyFill="1" applyBorder="1" applyAlignment="1" applyProtection="1">
      <alignment horizontal="center" vertical="center" wrapText="1"/>
      <protection/>
    </xf>
    <xf numFmtId="0" fontId="3" fillId="0" borderId="10" xfId="56" applyFont="1" applyBorder="1" applyAlignment="1">
      <alignment horizontal="center" vertical="center" wrapText="1"/>
      <protection/>
    </xf>
    <xf numFmtId="0" fontId="6" fillId="0" borderId="0" xfId="0" applyFont="1" applyFill="1" applyAlignment="1">
      <alignment/>
    </xf>
    <xf numFmtId="0" fontId="6" fillId="0" borderId="0" xfId="0" applyFont="1" applyAlignment="1">
      <alignment/>
    </xf>
    <xf numFmtId="0" fontId="7" fillId="0" borderId="0" xfId="0" applyNumberFormat="1" applyFont="1" applyFill="1" applyAlignment="1" applyProtection="1">
      <alignment horizontal="centerContinuous" vertical="center"/>
      <protection/>
    </xf>
    <xf numFmtId="0" fontId="8" fillId="0" borderId="0" xfId="0" applyNumberFormat="1" applyFont="1" applyFill="1" applyAlignment="1" applyProtection="1">
      <alignment horizontal="centerContinuous" vertical="center"/>
      <protection/>
    </xf>
    <xf numFmtId="0" fontId="9" fillId="0" borderId="0" xfId="0" applyFont="1" applyAlignment="1">
      <alignment horizontal="center" vertical="center" wrapText="1"/>
    </xf>
    <xf numFmtId="0" fontId="3" fillId="4" borderId="10" xfId="0" applyNumberFormat="1" applyFont="1" applyFill="1" applyBorder="1" applyAlignment="1" applyProtection="1">
      <alignment horizontal="center" vertical="center" wrapText="1"/>
      <protection/>
    </xf>
    <xf numFmtId="0" fontId="3" fillId="4" borderId="14" xfId="0" applyNumberFormat="1" applyFont="1" applyFill="1" applyBorder="1" applyAlignment="1" applyProtection="1">
      <alignment horizontal="centerContinuous" vertical="center"/>
      <protection/>
    </xf>
    <xf numFmtId="0" fontId="3" fillId="4" borderId="13" xfId="0" applyNumberFormat="1" applyFont="1" applyFill="1" applyBorder="1" applyAlignment="1" applyProtection="1">
      <alignment horizontal="centerContinuous" vertical="center"/>
      <protection/>
    </xf>
    <xf numFmtId="0" fontId="3" fillId="4" borderId="9" xfId="0" applyNumberFormat="1" applyFont="1" applyFill="1" applyBorder="1" applyAlignment="1" applyProtection="1">
      <alignment horizontal="centerContinuous" vertical="center"/>
      <protection/>
    </xf>
    <xf numFmtId="0" fontId="3" fillId="4" borderId="12" xfId="0" applyNumberFormat="1" applyFont="1" applyFill="1" applyBorder="1" applyAlignment="1" applyProtection="1">
      <alignment horizontal="center" vertical="center" wrapText="1"/>
      <protection/>
    </xf>
    <xf numFmtId="49" fontId="4" fillId="0" borderId="14" xfId="0" applyNumberFormat="1" applyFont="1" applyFill="1" applyBorder="1" applyAlignment="1" applyProtection="1">
      <alignment horizontal="left" vertical="center" wrapText="1"/>
      <protection/>
    </xf>
    <xf numFmtId="176" fontId="4" fillId="0" borderId="10" xfId="0" applyNumberFormat="1" applyFont="1" applyFill="1" applyBorder="1" applyAlignment="1" applyProtection="1">
      <alignment horizontal="right" vertical="center" wrapText="1"/>
      <protection/>
    </xf>
    <xf numFmtId="176" fontId="4" fillId="0" borderId="13" xfId="0" applyNumberFormat="1" applyFont="1" applyFill="1" applyBorder="1" applyAlignment="1" applyProtection="1">
      <alignment horizontal="right" vertical="center" wrapText="1"/>
      <protection/>
    </xf>
    <xf numFmtId="176" fontId="4" fillId="0" borderId="9" xfId="0" applyNumberFormat="1" applyFont="1" applyFill="1" applyBorder="1" applyAlignment="1" applyProtection="1">
      <alignment horizontal="right" vertical="center" wrapText="1"/>
      <protection/>
    </xf>
    <xf numFmtId="0" fontId="9" fillId="0" borderId="0" xfId="0" applyFont="1" applyFill="1" applyAlignment="1">
      <alignment horizontal="center" vertical="center" wrapText="1"/>
    </xf>
    <xf numFmtId="0" fontId="9" fillId="0" borderId="0" xfId="0" applyFont="1" applyAlignment="1">
      <alignment/>
    </xf>
    <xf numFmtId="0" fontId="0" fillId="0" borderId="0" xfId="60" applyFill="1">
      <alignment/>
      <protection/>
    </xf>
    <xf numFmtId="0" fontId="0" fillId="0" borderId="0" xfId="60">
      <alignment/>
      <protection/>
    </xf>
    <xf numFmtId="0" fontId="2" fillId="0" borderId="0" xfId="60" applyFont="1" applyAlignment="1">
      <alignment horizontal="centerContinuous" vertical="center"/>
      <protection/>
    </xf>
    <xf numFmtId="0" fontId="10" fillId="0" borderId="0" xfId="60" applyFont="1" applyAlignment="1">
      <alignment horizontal="centerContinuous"/>
      <protection/>
    </xf>
    <xf numFmtId="0" fontId="3" fillId="0" borderId="10" xfId="60" applyFont="1" applyFill="1" applyBorder="1" applyAlignment="1">
      <alignment horizontal="centerContinuous" vertical="center" wrapText="1"/>
      <protection/>
    </xf>
    <xf numFmtId="49" fontId="4" fillId="0" borderId="10" xfId="60" applyNumberFormat="1" applyFont="1" applyFill="1" applyBorder="1" applyAlignment="1" applyProtection="1">
      <alignment horizontal="left" vertical="center" wrapText="1"/>
      <protection/>
    </xf>
    <xf numFmtId="176" fontId="4" fillId="0" borderId="10" xfId="60" applyNumberFormat="1" applyFont="1" applyFill="1" applyBorder="1" applyAlignment="1" applyProtection="1">
      <alignment horizontal="right" vertical="center" wrapText="1"/>
      <protection/>
    </xf>
    <xf numFmtId="0" fontId="3" fillId="0" borderId="0" xfId="0" applyFont="1" applyFill="1" applyAlignment="1" applyProtection="1">
      <alignment horizontal="right" vertical="center"/>
      <protection/>
    </xf>
    <xf numFmtId="0" fontId="0" fillId="0" borderId="0" xfId="59" applyFill="1">
      <alignment/>
      <protection/>
    </xf>
    <xf numFmtId="0" fontId="0" fillId="0" borderId="0" xfId="59">
      <alignment/>
      <protection/>
    </xf>
    <xf numFmtId="0" fontId="2" fillId="0" borderId="0" xfId="59" applyFont="1" applyAlignment="1">
      <alignment horizontal="centerContinuous"/>
      <protection/>
    </xf>
    <xf numFmtId="0" fontId="0" fillId="0" borderId="0" xfId="59" applyAlignment="1">
      <alignment horizontal="centerContinuous"/>
      <protection/>
    </xf>
    <xf numFmtId="0" fontId="3" fillId="0" borderId="12" xfId="58" applyFont="1" applyFill="1" applyBorder="1" applyAlignment="1">
      <alignment horizontal="centerContinuous" vertical="center" wrapText="1"/>
      <protection/>
    </xf>
    <xf numFmtId="0" fontId="3" fillId="0" borderId="15" xfId="58" applyFont="1" applyFill="1" applyBorder="1" applyAlignment="1">
      <alignment horizontal="centerContinuous" vertical="center" wrapText="1"/>
      <protection/>
    </xf>
    <xf numFmtId="0" fontId="3" fillId="0" borderId="10" xfId="58" applyFont="1" applyFill="1" applyBorder="1" applyAlignment="1">
      <alignment horizontal="centerContinuous" vertical="center" wrapText="1"/>
      <protection/>
    </xf>
    <xf numFmtId="0" fontId="3" fillId="0" borderId="14" xfId="58" applyNumberFormat="1" applyFont="1" applyFill="1" applyBorder="1" applyAlignment="1" applyProtection="1">
      <alignment horizontal="center" vertical="center" wrapText="1"/>
      <protection/>
    </xf>
    <xf numFmtId="0" fontId="3" fillId="0" borderId="10" xfId="58" applyNumberFormat="1" applyFont="1" applyFill="1" applyBorder="1" applyAlignment="1" applyProtection="1">
      <alignment horizontal="center" vertical="center" wrapText="1"/>
      <protection/>
    </xf>
    <xf numFmtId="0" fontId="3" fillId="0" borderId="9" xfId="58" applyFont="1" applyFill="1" applyBorder="1" applyAlignment="1">
      <alignment horizontal="center" vertical="center" wrapText="1"/>
      <protection/>
    </xf>
    <xf numFmtId="0" fontId="3" fillId="0" borderId="10" xfId="58" applyFont="1" applyFill="1" applyBorder="1" applyAlignment="1">
      <alignment horizontal="center" vertical="center" wrapText="1"/>
      <protection/>
    </xf>
    <xf numFmtId="49" fontId="4" fillId="0" borderId="14" xfId="59" applyNumberFormat="1" applyFont="1" applyFill="1" applyBorder="1" applyAlignment="1" applyProtection="1">
      <alignment horizontal="left" vertical="center" wrapText="1"/>
      <protection/>
    </xf>
    <xf numFmtId="49" fontId="4" fillId="0" borderId="10" xfId="59" applyNumberFormat="1" applyFont="1" applyFill="1" applyBorder="1" applyAlignment="1" applyProtection="1">
      <alignment horizontal="left" vertical="center" wrapText="1"/>
      <protection/>
    </xf>
    <xf numFmtId="176" fontId="4" fillId="0" borderId="14" xfId="59" applyNumberFormat="1" applyFont="1" applyFill="1" applyBorder="1" applyAlignment="1" applyProtection="1">
      <alignment horizontal="right" vertical="center" wrapText="1"/>
      <protection/>
    </xf>
    <xf numFmtId="0" fontId="3" fillId="0" borderId="14" xfId="58" applyFont="1" applyFill="1" applyBorder="1" applyAlignment="1">
      <alignment horizontal="center" vertical="center" wrapText="1"/>
      <protection/>
    </xf>
    <xf numFmtId="176" fontId="4" fillId="0" borderId="10" xfId="59" applyNumberFormat="1" applyFont="1" applyFill="1" applyBorder="1" applyAlignment="1">
      <alignment horizontal="right" vertical="center"/>
      <protection/>
    </xf>
    <xf numFmtId="0" fontId="0" fillId="0" borderId="0" xfId="58" applyFill="1">
      <alignment/>
      <protection/>
    </xf>
    <xf numFmtId="0" fontId="0" fillId="0" borderId="0" xfId="58">
      <alignment/>
      <protection/>
    </xf>
    <xf numFmtId="0" fontId="2" fillId="0" borderId="0" xfId="58" applyFont="1" applyFill="1" applyAlignment="1" applyProtection="1">
      <alignment horizontal="centerContinuous" vertical="center"/>
      <protection/>
    </xf>
    <xf numFmtId="0" fontId="0" fillId="0" borderId="0" xfId="58" applyAlignment="1" applyProtection="1">
      <alignment horizontal="centerContinuous" vertical="center"/>
      <protection/>
    </xf>
    <xf numFmtId="0" fontId="11" fillId="0" borderId="0" xfId="58" applyFont="1" applyProtection="1">
      <alignment/>
      <protection/>
    </xf>
    <xf numFmtId="0" fontId="3" fillId="0" borderId="12" xfId="58" applyFont="1" applyFill="1" applyBorder="1" applyAlignment="1" applyProtection="1">
      <alignment horizontal="centerContinuous" vertical="center" wrapText="1"/>
      <protection/>
    </xf>
    <xf numFmtId="0" fontId="3" fillId="0" borderId="15" xfId="58" applyFont="1" applyFill="1" applyBorder="1" applyAlignment="1" applyProtection="1">
      <alignment horizontal="centerContinuous" vertical="center" wrapText="1"/>
      <protection/>
    </xf>
    <xf numFmtId="0" fontId="3" fillId="0" borderId="10" xfId="58" applyFont="1" applyFill="1" applyBorder="1" applyAlignment="1" applyProtection="1">
      <alignment horizontal="centerContinuous" vertical="center" wrapText="1"/>
      <protection/>
    </xf>
    <xf numFmtId="0" fontId="3" fillId="0" borderId="9" xfId="58" applyFont="1" applyFill="1" applyBorder="1" applyAlignment="1" applyProtection="1">
      <alignment horizontal="center" vertical="center" wrapText="1"/>
      <protection/>
    </xf>
    <xf numFmtId="0" fontId="3" fillId="0" borderId="10" xfId="58" applyFont="1" applyFill="1" applyBorder="1" applyAlignment="1" applyProtection="1">
      <alignment horizontal="center" vertical="center" wrapText="1"/>
      <protection/>
    </xf>
    <xf numFmtId="49" fontId="4" fillId="0" borderId="14" xfId="58" applyNumberFormat="1" applyFont="1" applyFill="1" applyBorder="1" applyAlignment="1" applyProtection="1">
      <alignment horizontal="left" vertical="center" wrapText="1"/>
      <protection/>
    </xf>
    <xf numFmtId="176" fontId="4" fillId="0" borderId="14" xfId="58" applyNumberFormat="1" applyFont="1" applyFill="1" applyBorder="1" applyAlignment="1" applyProtection="1">
      <alignment horizontal="right" vertical="center" wrapText="1"/>
      <protection/>
    </xf>
    <xf numFmtId="0" fontId="0" fillId="0" borderId="0" xfId="58" applyFill="1" applyProtection="1">
      <alignment/>
      <protection/>
    </xf>
    <xf numFmtId="0" fontId="0" fillId="0" borderId="0" xfId="58" applyProtection="1">
      <alignment/>
      <protection/>
    </xf>
    <xf numFmtId="0" fontId="3" fillId="0" borderId="14" xfId="58" applyFont="1" applyFill="1" applyBorder="1" applyAlignment="1" applyProtection="1">
      <alignment horizontal="center" vertical="center" wrapText="1"/>
      <protection/>
    </xf>
    <xf numFmtId="176" fontId="4" fillId="0" borderId="10" xfId="58" applyNumberFormat="1" applyFont="1" applyFill="1" applyBorder="1" applyAlignment="1" applyProtection="1">
      <alignment horizontal="right" vertical="center" wrapText="1"/>
      <protection/>
    </xf>
    <xf numFmtId="0" fontId="0" fillId="0" borderId="0" xfId="0" applyFill="1" applyAlignment="1" applyProtection="1">
      <alignment/>
      <protection/>
    </xf>
    <xf numFmtId="0" fontId="6" fillId="0" borderId="0" xfId="0" applyFont="1" applyFill="1" applyAlignment="1" applyProtection="1">
      <alignment/>
      <protection/>
    </xf>
    <xf numFmtId="0" fontId="6" fillId="0" borderId="0" xfId="0" applyFont="1" applyAlignment="1" applyProtection="1">
      <alignment/>
      <protection/>
    </xf>
    <xf numFmtId="0" fontId="2" fillId="0" borderId="0" xfId="0" applyFont="1" applyAlignment="1" applyProtection="1">
      <alignment horizontal="centerContinuous" vertical="center"/>
      <protection/>
    </xf>
    <xf numFmtId="0" fontId="12" fillId="0" borderId="0" xfId="0" applyFont="1" applyAlignment="1" applyProtection="1">
      <alignment horizontal="centerContinuous" vertical="center"/>
      <protection/>
    </xf>
    <xf numFmtId="0" fontId="13" fillId="0" borderId="0" xfId="0" applyFont="1" applyAlignment="1" applyProtection="1">
      <alignment horizontal="left" vertical="center"/>
      <protection/>
    </xf>
    <xf numFmtId="49" fontId="4" fillId="0" borderId="16" xfId="0" applyNumberFormat="1" applyFont="1" applyFill="1" applyBorder="1" applyAlignment="1" applyProtection="1">
      <alignment horizontal="left" vertical="center" wrapText="1"/>
      <protection/>
    </xf>
    <xf numFmtId="176" fontId="4" fillId="0" borderId="17" xfId="0" applyNumberFormat="1" applyFont="1" applyFill="1" applyBorder="1" applyAlignment="1" applyProtection="1">
      <alignment horizontal="right" vertical="center" wrapText="1"/>
      <protection/>
    </xf>
    <xf numFmtId="176" fontId="4" fillId="0" borderId="18" xfId="0" applyNumberFormat="1" applyFont="1" applyFill="1" applyBorder="1" applyAlignment="1" applyProtection="1">
      <alignment horizontal="right" vertical="center" wrapText="1"/>
      <protection/>
    </xf>
    <xf numFmtId="176" fontId="4" fillId="0" borderId="16" xfId="0" applyNumberFormat="1" applyFont="1" applyFill="1" applyBorder="1" applyAlignment="1" applyProtection="1">
      <alignment horizontal="right" vertical="center" wrapText="1"/>
      <protection/>
    </xf>
    <xf numFmtId="0" fontId="0" fillId="0" borderId="0" xfId="55" applyProtection="1">
      <alignment/>
      <protection/>
    </xf>
    <xf numFmtId="0" fontId="2" fillId="0" borderId="0" xfId="55" applyFont="1" applyFill="1" applyAlignment="1" applyProtection="1">
      <alignment horizontal="centerContinuous" vertical="center"/>
      <protection/>
    </xf>
    <xf numFmtId="0" fontId="10" fillId="0" borderId="0" xfId="55" applyFont="1" applyAlignment="1" applyProtection="1">
      <alignment horizontal="centerContinuous"/>
      <protection/>
    </xf>
    <xf numFmtId="0" fontId="3" fillId="0" borderId="14" xfId="55" applyNumberFormat="1" applyFont="1" applyFill="1" applyBorder="1" applyAlignment="1" applyProtection="1">
      <alignment horizontal="centerContinuous" vertical="center" wrapText="1"/>
      <protection/>
    </xf>
    <xf numFmtId="0" fontId="3" fillId="0" borderId="13" xfId="55" applyNumberFormat="1" applyFont="1" applyFill="1" applyBorder="1" applyAlignment="1" applyProtection="1">
      <alignment horizontal="centerContinuous" vertical="center" wrapText="1"/>
      <protection/>
    </xf>
    <xf numFmtId="0" fontId="3" fillId="0" borderId="9" xfId="55" applyNumberFormat="1" applyFont="1" applyFill="1" applyBorder="1" applyAlignment="1" applyProtection="1">
      <alignment horizontal="centerContinuous" vertical="center" wrapText="1"/>
      <protection/>
    </xf>
    <xf numFmtId="0" fontId="3" fillId="0" borderId="17" xfId="55" applyFont="1" applyFill="1" applyBorder="1" applyAlignment="1" applyProtection="1">
      <alignment horizontal="center" vertical="center" wrapText="1"/>
      <protection/>
    </xf>
    <xf numFmtId="0" fontId="3" fillId="0" borderId="16" xfId="55" applyFont="1" applyFill="1" applyBorder="1" applyAlignment="1" applyProtection="1">
      <alignment horizontal="center" vertical="center" wrapText="1"/>
      <protection/>
    </xf>
    <xf numFmtId="49" fontId="4" fillId="0" borderId="14" xfId="55" applyNumberFormat="1" applyFont="1" applyFill="1" applyBorder="1" applyAlignment="1" applyProtection="1">
      <alignment horizontal="left" vertical="center" wrapText="1"/>
      <protection/>
    </xf>
    <xf numFmtId="176" fontId="4" fillId="0" borderId="10" xfId="55" applyNumberFormat="1" applyFont="1" applyFill="1" applyBorder="1" applyAlignment="1" applyProtection="1">
      <alignment horizontal="right" vertical="center" wrapText="1"/>
      <protection/>
    </xf>
    <xf numFmtId="176" fontId="4" fillId="0" borderId="13" xfId="55" applyNumberFormat="1" applyFont="1" applyFill="1" applyBorder="1" applyAlignment="1" applyProtection="1">
      <alignment horizontal="right" vertical="center" wrapText="1"/>
      <protection/>
    </xf>
    <xf numFmtId="176" fontId="4" fillId="0" borderId="14" xfId="55" applyNumberFormat="1" applyFont="1" applyFill="1" applyBorder="1" applyAlignment="1" applyProtection="1">
      <alignment horizontal="right" vertical="center" wrapText="1"/>
      <protection/>
    </xf>
    <xf numFmtId="0" fontId="0" fillId="0" borderId="0" xfId="55" applyAlignment="1" applyProtection="1">
      <alignment horizontal="right" vertical="center"/>
      <protection/>
    </xf>
    <xf numFmtId="0" fontId="0" fillId="0" borderId="0" xfId="55" applyAlignment="1" applyProtection="1">
      <alignment horizontal="centerContinuous"/>
      <protection/>
    </xf>
    <xf numFmtId="0" fontId="14" fillId="0" borderId="0" xfId="55" applyFont="1" applyAlignment="1" applyProtection="1">
      <alignment horizontal="right" vertical="center"/>
      <protection/>
    </xf>
    <xf numFmtId="176" fontId="4" fillId="0" borderId="19" xfId="55" applyNumberFormat="1" applyFont="1" applyFill="1" applyBorder="1" applyAlignment="1" applyProtection="1">
      <alignment horizontal="right" vertical="center" wrapText="1"/>
      <protection/>
    </xf>
    <xf numFmtId="0" fontId="0" fillId="0" borderId="0" xfId="54">
      <alignment/>
      <protection/>
    </xf>
    <xf numFmtId="0" fontId="15" fillId="0" borderId="0" xfId="54" applyNumberFormat="1" applyFont="1" applyFill="1" applyAlignment="1" applyProtection="1">
      <alignment horizontal="centerContinuous" vertical="center"/>
      <protection/>
    </xf>
    <xf numFmtId="0" fontId="3" fillId="0" borderId="10" xfId="54" applyNumberFormat="1" applyFont="1" applyFill="1" applyBorder="1" applyAlignment="1" applyProtection="1">
      <alignment horizontal="centerContinuous" vertical="center" wrapText="1"/>
      <protection/>
    </xf>
    <xf numFmtId="0" fontId="3" fillId="0" borderId="10" xfId="54" applyFont="1" applyFill="1" applyBorder="1" applyAlignment="1">
      <alignment horizontal="center" vertical="center" wrapText="1"/>
      <protection/>
    </xf>
    <xf numFmtId="49" fontId="4" fillId="0" borderId="10" xfId="54" applyNumberFormat="1" applyFont="1" applyFill="1" applyBorder="1" applyAlignment="1" applyProtection="1">
      <alignment horizontal="left" vertical="center" wrapText="1"/>
      <protection/>
    </xf>
    <xf numFmtId="176" fontId="4" fillId="0" borderId="10" xfId="54" applyNumberFormat="1" applyFont="1" applyFill="1" applyBorder="1" applyAlignment="1" applyProtection="1">
      <alignment horizontal="right" vertical="center" wrapText="1"/>
      <protection/>
    </xf>
    <xf numFmtId="0" fontId="14" fillId="0" borderId="0" xfId="52" applyFont="1" applyAlignment="1">
      <alignment horizontal="right" vertical="center"/>
      <protection/>
    </xf>
    <xf numFmtId="0" fontId="0" fillId="0" borderId="0" xfId="53">
      <alignment/>
      <protection/>
    </xf>
    <xf numFmtId="0" fontId="2" fillId="0" borderId="0" xfId="53" applyNumberFormat="1" applyFont="1" applyFill="1" applyAlignment="1" applyProtection="1">
      <alignment horizontal="centerContinuous" vertical="center"/>
      <protection/>
    </xf>
    <xf numFmtId="0" fontId="14" fillId="0" borderId="0" xfId="53" applyNumberFormat="1" applyFont="1" applyFill="1" applyAlignment="1" applyProtection="1">
      <alignment horizontal="centerContinuous" vertical="center"/>
      <protection/>
    </xf>
    <xf numFmtId="0" fontId="3" fillId="0" borderId="10" xfId="53" applyNumberFormat="1" applyFont="1" applyFill="1" applyBorder="1" applyAlignment="1" applyProtection="1">
      <alignment horizontal="centerContinuous" vertical="center" wrapText="1"/>
      <protection/>
    </xf>
    <xf numFmtId="0" fontId="3" fillId="0" borderId="10" xfId="53" applyFont="1" applyFill="1" applyBorder="1" applyAlignment="1">
      <alignment horizontal="center" vertical="center" wrapText="1"/>
      <protection/>
    </xf>
    <xf numFmtId="49" fontId="4" fillId="0" borderId="10" xfId="53" applyNumberFormat="1" applyFont="1" applyFill="1" applyBorder="1" applyAlignment="1" applyProtection="1">
      <alignment horizontal="left" vertical="center" wrapText="1"/>
      <protection/>
    </xf>
    <xf numFmtId="176" fontId="4" fillId="0" borderId="10" xfId="53" applyNumberFormat="1" applyFont="1" applyFill="1" applyBorder="1" applyAlignment="1" applyProtection="1">
      <alignment horizontal="right" vertical="center" wrapText="1"/>
      <protection/>
    </xf>
    <xf numFmtId="0" fontId="0" fillId="0" borderId="0" xfId="53" applyAlignment="1">
      <alignment wrapText="1"/>
      <protection/>
    </xf>
    <xf numFmtId="0" fontId="16" fillId="0" borderId="0" xfId="0" applyNumberFormat="1" applyFont="1" applyFill="1" applyAlignment="1" applyProtection="1">
      <alignment wrapText="1"/>
      <protection/>
    </xf>
    <xf numFmtId="0" fontId="13" fillId="0" borderId="0" xfId="0" applyNumberFormat="1" applyFont="1" applyFill="1" applyAlignment="1" applyProtection="1">
      <alignment horizontal="center" vertical="center" wrapText="1"/>
      <protection/>
    </xf>
    <xf numFmtId="0" fontId="17" fillId="0" borderId="0" xfId="0" applyNumberFormat="1" applyFont="1" applyFill="1" applyAlignment="1" applyProtection="1">
      <alignment horizontal="left" vertical="center" wrapText="1"/>
      <protection/>
    </xf>
    <xf numFmtId="0" fontId="13" fillId="0" borderId="0" xfId="0" applyNumberFormat="1" applyFont="1" applyFill="1" applyAlignment="1" applyProtection="1">
      <alignment horizontal="centerContinuous" vertical="center"/>
      <protection/>
    </xf>
    <xf numFmtId="0" fontId="3" fillId="0" borderId="0" xfId="0" applyNumberFormat="1" applyFont="1" applyFill="1" applyAlignment="1" applyProtection="1">
      <alignment horizontal="right" vertical="center" wrapText="1"/>
      <protection/>
    </xf>
    <xf numFmtId="49" fontId="4" fillId="0" borderId="10" xfId="0" applyNumberFormat="1" applyFont="1" applyFill="1" applyBorder="1" applyAlignment="1" applyProtection="1">
      <alignment horizontal="left" vertical="center" wrapText="1"/>
      <protection/>
    </xf>
    <xf numFmtId="49" fontId="4" fillId="0" borderId="9" xfId="0" applyNumberFormat="1" applyFont="1" applyFill="1" applyBorder="1" applyAlignment="1" applyProtection="1">
      <alignment horizontal="left" vertical="center" wrapText="1"/>
      <protection/>
    </xf>
    <xf numFmtId="0" fontId="6" fillId="0" borderId="0" xfId="0" applyFont="1" applyAlignment="1">
      <alignment horizontal="center" vertical="center" wrapText="1"/>
    </xf>
    <xf numFmtId="0" fontId="6" fillId="0" borderId="0" xfId="0" applyFont="1" applyAlignment="1">
      <alignment horizontal="center" vertical="center"/>
    </xf>
    <xf numFmtId="0" fontId="13" fillId="0" borderId="0" xfId="0" applyNumberFormat="1" applyFont="1" applyFill="1" applyAlignment="1" applyProtection="1">
      <alignment vertical="center"/>
      <protection/>
    </xf>
    <xf numFmtId="0" fontId="16" fillId="0" borderId="0" xfId="0" applyFont="1" applyAlignment="1">
      <alignment horizontal="centerContinuous" vertical="center"/>
    </xf>
    <xf numFmtId="0" fontId="13" fillId="0" borderId="18" xfId="0" applyNumberFormat="1" applyFont="1" applyFill="1" applyBorder="1" applyAlignment="1" applyProtection="1">
      <alignment horizontal="left" vertical="center"/>
      <protection/>
    </xf>
    <xf numFmtId="0" fontId="13" fillId="0" borderId="0" xfId="0" applyNumberFormat="1" applyFont="1" applyFill="1" applyAlignment="1" applyProtection="1">
      <alignment horizontal="left" vertical="center"/>
      <protection/>
    </xf>
    <xf numFmtId="0" fontId="14" fillId="0" borderId="0" xfId="55" applyFont="1" applyAlignment="1">
      <alignment horizontal="right" vertical="center"/>
      <protection/>
    </xf>
    <xf numFmtId="0" fontId="3" fillId="4" borderId="10" xfId="0" applyNumberFormat="1" applyFont="1" applyFill="1" applyBorder="1" applyAlignment="1" applyProtection="1">
      <alignment horizontal="centerContinuous" vertical="center"/>
      <protection/>
    </xf>
    <xf numFmtId="0" fontId="3" fillId="4" borderId="12"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vertical="center" wrapText="1"/>
      <protection/>
    </xf>
    <xf numFmtId="176" fontId="4" fillId="0" borderId="12" xfId="0" applyNumberFormat="1" applyFont="1" applyFill="1" applyBorder="1" applyAlignment="1" applyProtection="1">
      <alignment horizontal="right" vertical="center" wrapText="1"/>
      <protection/>
    </xf>
    <xf numFmtId="0" fontId="4" fillId="0" borderId="10" xfId="0" applyFont="1" applyFill="1" applyBorder="1" applyAlignment="1" applyProtection="1">
      <alignment horizontal="right" vertical="center"/>
      <protection/>
    </xf>
    <xf numFmtId="0" fontId="4" fillId="0" borderId="13" xfId="0" applyFont="1" applyFill="1" applyBorder="1" applyAlignment="1" applyProtection="1">
      <alignment horizontal="right" vertical="center"/>
      <protection/>
    </xf>
    <xf numFmtId="0" fontId="4" fillId="0" borderId="9" xfId="0" applyFont="1" applyFill="1" applyBorder="1" applyAlignment="1" applyProtection="1">
      <alignment horizontal="right" vertical="center"/>
      <protection/>
    </xf>
    <xf numFmtId="176" fontId="4" fillId="0" borderId="20" xfId="0" applyNumberFormat="1" applyFont="1" applyFill="1" applyBorder="1" applyAlignment="1" applyProtection="1">
      <alignment horizontal="right" vertical="center" wrapText="1"/>
      <protection/>
    </xf>
    <xf numFmtId="0" fontId="4" fillId="0" borderId="10" xfId="0" applyFont="1" applyFill="1" applyBorder="1" applyAlignment="1">
      <alignment wrapText="1"/>
    </xf>
    <xf numFmtId="0" fontId="4" fillId="0" borderId="10" xfId="0" applyFont="1" applyFill="1" applyBorder="1" applyAlignment="1">
      <alignment/>
    </xf>
    <xf numFmtId="0" fontId="4" fillId="0" borderId="10" xfId="0" applyNumberFormat="1" applyFont="1" applyFill="1" applyBorder="1" applyAlignment="1" applyProtection="1">
      <alignment vertical="center"/>
      <protection/>
    </xf>
    <xf numFmtId="0" fontId="4" fillId="0" borderId="14" xfId="0" applyFont="1" applyFill="1" applyBorder="1" applyAlignment="1" applyProtection="1">
      <alignment horizontal="right" vertical="center"/>
      <protection/>
    </xf>
    <xf numFmtId="0" fontId="4" fillId="0" borderId="14"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right" vertical="center"/>
      <protection/>
    </xf>
    <xf numFmtId="0" fontId="4" fillId="0" borderId="14" xfId="0" applyNumberFormat="1" applyFont="1" applyFill="1" applyBorder="1" applyAlignment="1" applyProtection="1">
      <alignment vertical="center"/>
      <protection/>
    </xf>
    <xf numFmtId="0" fontId="4" fillId="0" borderId="9" xfId="0" applyNumberFormat="1" applyFont="1" applyFill="1" applyBorder="1" applyAlignment="1" applyProtection="1">
      <alignment horizontal="right" vertical="center"/>
      <protection/>
    </xf>
    <xf numFmtId="0" fontId="9" fillId="0" borderId="0" xfId="0" applyFont="1" applyAlignment="1">
      <alignment horizontal="center" vertical="center"/>
    </xf>
    <xf numFmtId="0" fontId="0" fillId="0" borderId="0" xfId="55" applyFill="1">
      <alignment/>
      <protection/>
    </xf>
    <xf numFmtId="0" fontId="0" fillId="0" borderId="0" xfId="55">
      <alignment/>
      <protection/>
    </xf>
    <xf numFmtId="0" fontId="2" fillId="0" borderId="0" xfId="55" applyFont="1" applyFill="1" applyAlignment="1" applyProtection="1">
      <alignment horizontal="centerContinuous"/>
      <protection/>
    </xf>
    <xf numFmtId="0" fontId="0" fillId="0" borderId="0" xfId="55" applyFill="1" applyProtection="1">
      <alignment/>
      <protection/>
    </xf>
    <xf numFmtId="177" fontId="0" fillId="0" borderId="0" xfId="55" applyNumberFormat="1" applyProtection="1">
      <alignment/>
      <protection/>
    </xf>
    <xf numFmtId="0" fontId="0" fillId="0" borderId="0" xfId="54" applyFill="1">
      <alignment/>
      <protection/>
    </xf>
    <xf numFmtId="0" fontId="0" fillId="0" borderId="0" xfId="53" applyFill="1">
      <alignment/>
      <protection/>
    </xf>
    <xf numFmtId="49" fontId="4" fillId="0" borderId="14" xfId="53" applyNumberFormat="1" applyFont="1" applyFill="1" applyBorder="1" applyAlignment="1" applyProtection="1">
      <alignment horizontal="left" vertical="center" wrapText="1"/>
      <protection/>
    </xf>
    <xf numFmtId="176" fontId="4" fillId="0" borderId="14" xfId="53" applyNumberFormat="1" applyFont="1" applyFill="1" applyBorder="1" applyAlignment="1" applyProtection="1">
      <alignment horizontal="right" vertical="center" wrapText="1"/>
      <protection/>
    </xf>
    <xf numFmtId="176" fontId="4" fillId="0" borderId="21" xfId="53" applyNumberFormat="1" applyFont="1" applyFill="1" applyBorder="1" applyAlignment="1" applyProtection="1">
      <alignment horizontal="right" vertical="center" wrapText="1"/>
      <protection/>
    </xf>
    <xf numFmtId="176" fontId="4" fillId="0" borderId="13" xfId="53" applyNumberFormat="1" applyFont="1" applyFill="1" applyBorder="1" applyAlignment="1" applyProtection="1">
      <alignment horizontal="right" vertical="center" wrapText="1"/>
      <protection/>
    </xf>
    <xf numFmtId="176" fontId="4" fillId="0" borderId="9" xfId="53" applyNumberFormat="1" applyFont="1" applyFill="1" applyBorder="1" applyAlignment="1" applyProtection="1">
      <alignment horizontal="right" vertical="center" wrapText="1"/>
      <protection/>
    </xf>
    <xf numFmtId="0" fontId="0" fillId="0" borderId="0" xfId="52" applyFill="1">
      <alignment/>
      <protection/>
    </xf>
    <xf numFmtId="0" fontId="0" fillId="0" borderId="0" xfId="52">
      <alignment/>
      <protection/>
    </xf>
    <xf numFmtId="0" fontId="2" fillId="0" borderId="0" xfId="52" applyFont="1" applyFill="1" applyAlignment="1">
      <alignment horizontal="centerContinuous"/>
      <protection/>
    </xf>
    <xf numFmtId="0" fontId="0" fillId="0" borderId="0" xfId="52" applyFill="1" applyAlignment="1">
      <alignment horizontal="centerContinuous"/>
      <protection/>
    </xf>
    <xf numFmtId="0" fontId="0" fillId="0" borderId="0" xfId="52" applyAlignment="1">
      <alignment horizontal="centerContinuous"/>
      <protection/>
    </xf>
    <xf numFmtId="0" fontId="3" fillId="0" borderId="14" xfId="52" applyNumberFormat="1" applyFont="1" applyFill="1" applyBorder="1" applyAlignment="1" applyProtection="1">
      <alignment horizontal="centerContinuous" vertical="center" wrapText="1"/>
      <protection/>
    </xf>
    <xf numFmtId="0" fontId="3" fillId="0" borderId="13" xfId="52" applyNumberFormat="1" applyFont="1" applyFill="1" applyBorder="1" applyAlignment="1" applyProtection="1">
      <alignment horizontal="centerContinuous" vertical="center" wrapText="1"/>
      <protection/>
    </xf>
    <xf numFmtId="0" fontId="3" fillId="0" borderId="9" xfId="52" applyNumberFormat="1" applyFont="1" applyFill="1" applyBorder="1" applyAlignment="1" applyProtection="1">
      <alignment horizontal="centerContinuous" vertical="center" wrapText="1"/>
      <protection/>
    </xf>
    <xf numFmtId="0" fontId="3" fillId="0" borderId="17" xfId="52" applyFont="1" applyFill="1" applyBorder="1" applyAlignment="1">
      <alignment horizontal="center" vertical="center" wrapText="1"/>
      <protection/>
    </xf>
    <xf numFmtId="0" fontId="3" fillId="0" borderId="10" xfId="52" applyFont="1" applyFill="1" applyBorder="1" applyAlignment="1">
      <alignment horizontal="center" vertical="center" wrapText="1"/>
      <protection/>
    </xf>
    <xf numFmtId="49" fontId="4" fillId="0" borderId="14" xfId="52" applyNumberFormat="1" applyFont="1" applyFill="1" applyBorder="1" applyAlignment="1" applyProtection="1">
      <alignment horizontal="left" vertical="center" wrapText="1"/>
      <protection/>
    </xf>
    <xf numFmtId="49" fontId="4" fillId="0" borderId="10" xfId="52" applyNumberFormat="1" applyFont="1" applyFill="1" applyBorder="1" applyAlignment="1" applyProtection="1">
      <alignment horizontal="left" vertical="center" wrapText="1"/>
      <protection/>
    </xf>
    <xf numFmtId="176" fontId="4" fillId="0" borderId="14" xfId="52" applyNumberFormat="1" applyFont="1" applyFill="1" applyBorder="1" applyAlignment="1" applyProtection="1">
      <alignment horizontal="right" vertical="center" wrapText="1"/>
      <protection/>
    </xf>
    <xf numFmtId="0" fontId="0" fillId="0" borderId="0" xfId="52" applyAlignment="1">
      <alignment horizontal="right" vertical="center"/>
      <protection/>
    </xf>
    <xf numFmtId="176" fontId="4" fillId="0" borderId="10" xfId="52" applyNumberFormat="1" applyFont="1" applyFill="1" applyBorder="1" applyAlignment="1" applyProtection="1">
      <alignment horizontal="right" vertical="center" wrapText="1"/>
      <protection/>
    </xf>
    <xf numFmtId="0" fontId="18" fillId="0" borderId="0" xfId="0" applyFont="1" applyAlignment="1" applyProtection="1">
      <alignment horizontal="left" vertical="center"/>
      <protection/>
    </xf>
    <xf numFmtId="0" fontId="13" fillId="0" borderId="0" xfId="0" applyFont="1" applyAlignment="1" applyProtection="1">
      <alignment vertical="center"/>
      <protection/>
    </xf>
    <xf numFmtId="0" fontId="16" fillId="0" borderId="0" xfId="0" applyFont="1" applyAlignment="1" applyProtection="1">
      <alignment/>
      <protection/>
    </xf>
    <xf numFmtId="0" fontId="8" fillId="0" borderId="0" xfId="0" applyFont="1" applyAlignment="1" applyProtection="1">
      <alignment horizontal="centerContinuous" vertical="center"/>
      <protection/>
    </xf>
    <xf numFmtId="0" fontId="13" fillId="0" borderId="0" xfId="0" applyFont="1" applyAlignment="1" applyProtection="1">
      <alignment/>
      <protection/>
    </xf>
    <xf numFmtId="176" fontId="4" fillId="0" borderId="14" xfId="0" applyNumberFormat="1" applyFont="1" applyFill="1" applyBorder="1" applyAlignment="1" applyProtection="1">
      <alignment horizontal="right" vertical="center" wrapText="1"/>
      <protection/>
    </xf>
    <xf numFmtId="178" fontId="3" fillId="0" borderId="0" xfId="0" applyNumberFormat="1" applyFont="1" applyAlignment="1" applyProtection="1">
      <alignment horizontal="right" vertical="center"/>
      <protection/>
    </xf>
    <xf numFmtId="0" fontId="19" fillId="0" borderId="0" xfId="0" applyFont="1" applyAlignment="1" applyProtection="1">
      <alignment horizontal="left" vertical="center" wrapText="1"/>
      <protection/>
    </xf>
    <xf numFmtId="0" fontId="9" fillId="0" borderId="0" xfId="0" applyFont="1" applyAlignment="1" applyProtection="1">
      <alignment horizontal="left" vertical="center" wrapText="1"/>
      <protection/>
    </xf>
    <xf numFmtId="0" fontId="12" fillId="0" borderId="0" xfId="0" applyFont="1" applyAlignment="1" applyProtection="1">
      <alignment horizontal="centerContinuous"/>
      <protection/>
    </xf>
    <xf numFmtId="0" fontId="3" fillId="0" borderId="0" xfId="0" applyFont="1" applyAlignment="1" applyProtection="1">
      <alignment horizontal="left" vertical="center"/>
      <protection/>
    </xf>
    <xf numFmtId="0" fontId="2" fillId="0" borderId="0" xfId="0" applyNumberFormat="1" applyFont="1" applyFill="1" applyAlignment="1" applyProtection="1">
      <alignment horizontal="centerContinuous" vertical="center"/>
      <protection/>
    </xf>
    <xf numFmtId="0" fontId="0" fillId="0" borderId="0" xfId="0" applyAlignment="1">
      <alignment horizontal="centerContinuous" vertical="center"/>
    </xf>
    <xf numFmtId="0" fontId="0" fillId="0" borderId="0" xfId="0" applyAlignment="1" applyProtection="1">
      <alignment horizontal="centerContinuous" vertical="center"/>
      <protection/>
    </xf>
    <xf numFmtId="0" fontId="14" fillId="0" borderId="18" xfId="0" applyNumberFormat="1" applyFont="1" applyFill="1" applyBorder="1" applyAlignment="1" applyProtection="1">
      <alignment horizontal="right" vertical="center"/>
      <protection/>
    </xf>
    <xf numFmtId="0" fontId="10" fillId="0" borderId="14" xfId="0" applyNumberFormat="1" applyFont="1" applyFill="1" applyBorder="1" applyAlignment="1" applyProtection="1">
      <alignment horizontal="centerContinuous" vertical="center" wrapText="1"/>
      <protection/>
    </xf>
    <xf numFmtId="0" fontId="10" fillId="0" borderId="13" xfId="0" applyNumberFormat="1" applyFont="1" applyFill="1" applyBorder="1" applyAlignment="1" applyProtection="1">
      <alignment horizontal="centerContinuous" vertical="center" wrapText="1"/>
      <protection/>
    </xf>
    <xf numFmtId="0" fontId="10" fillId="0" borderId="10" xfId="0" applyNumberFormat="1" applyFont="1" applyFill="1" applyBorder="1" applyAlignment="1" applyProtection="1">
      <alignment horizontal="centerContinuous" vertical="center" wrapText="1"/>
      <protection/>
    </xf>
    <xf numFmtId="0" fontId="11" fillId="0" borderId="10" xfId="0" applyFont="1" applyBorder="1" applyAlignment="1" applyProtection="1">
      <alignment horizontal="centerContinuous" vertical="center" wrapText="1"/>
      <protection/>
    </xf>
    <xf numFmtId="0" fontId="10" fillId="0" borderId="20" xfId="0" applyFont="1" applyBorder="1" applyAlignment="1">
      <alignment horizontal="center" vertical="center" wrapText="1"/>
    </xf>
    <xf numFmtId="4" fontId="10" fillId="0" borderId="20" xfId="0" applyNumberFormat="1" applyFont="1" applyBorder="1" applyAlignment="1">
      <alignment horizontal="center" vertical="center" wrapText="1"/>
    </xf>
    <xf numFmtId="0" fontId="4" fillId="0" borderId="13" xfId="0" applyFont="1" applyFill="1" applyBorder="1" applyAlignment="1" applyProtection="1">
      <alignment vertical="center"/>
      <protection/>
    </xf>
    <xf numFmtId="176" fontId="4" fillId="0" borderId="10" xfId="0" applyNumberFormat="1" applyFont="1" applyFill="1" applyBorder="1" applyAlignment="1" applyProtection="1">
      <alignment vertical="center" wrapText="1"/>
      <protection/>
    </xf>
    <xf numFmtId="0" fontId="20" fillId="0" borderId="0" xfId="0" applyNumberFormat="1" applyFont="1" applyFill="1" applyAlignment="1" applyProtection="1">
      <alignment/>
      <protection/>
    </xf>
    <xf numFmtId="176" fontId="4" fillId="0" borderId="17" xfId="0" applyNumberFormat="1" applyFont="1" applyFill="1" applyBorder="1" applyAlignment="1" applyProtection="1">
      <alignment vertical="center" wrapText="1"/>
      <protection/>
    </xf>
    <xf numFmtId="0" fontId="4" fillId="0" borderId="14" xfId="0" applyFont="1" applyFill="1" applyBorder="1" applyAlignment="1" applyProtection="1">
      <alignment vertical="center"/>
      <protection/>
    </xf>
    <xf numFmtId="0" fontId="0" fillId="0" borderId="0" xfId="0" applyFill="1" applyAlignment="1">
      <alignment/>
    </xf>
    <xf numFmtId="176" fontId="4" fillId="0" borderId="18" xfId="0" applyNumberFormat="1" applyFont="1" applyFill="1" applyBorder="1" applyAlignment="1">
      <alignment horizontal="right" vertical="center" wrapText="1"/>
    </xf>
    <xf numFmtId="0" fontId="4" fillId="0" borderId="10" xfId="0" applyFont="1" applyFill="1" applyBorder="1" applyAlignment="1" applyProtection="1">
      <alignment/>
      <protection/>
    </xf>
    <xf numFmtId="176" fontId="4" fillId="0" borderId="13" xfId="0" applyNumberFormat="1" applyFont="1" applyFill="1" applyBorder="1" applyAlignment="1">
      <alignment horizontal="right" vertical="center" wrapText="1"/>
    </xf>
    <xf numFmtId="176" fontId="4" fillId="0" borderId="22" xfId="0" applyNumberFormat="1" applyFont="1" applyFill="1" applyBorder="1" applyAlignment="1">
      <alignment horizontal="right" vertical="center" wrapText="1"/>
    </xf>
    <xf numFmtId="176" fontId="4" fillId="0" borderId="20" xfId="0" applyNumberFormat="1" applyFont="1" applyFill="1" applyBorder="1" applyAlignment="1" applyProtection="1">
      <alignment vertical="center" wrapText="1"/>
      <protection/>
    </xf>
    <xf numFmtId="0" fontId="4" fillId="0" borderId="10"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vertical="center"/>
      <protection/>
    </xf>
    <xf numFmtId="178" fontId="13" fillId="0" borderId="0" xfId="0" applyNumberFormat="1" applyFont="1" applyAlignment="1" applyProtection="1">
      <alignment horizontal="right" vertical="center"/>
      <protection/>
    </xf>
    <xf numFmtId="0" fontId="13" fillId="0" borderId="0" xfId="0" applyFont="1" applyAlignment="1" applyProtection="1">
      <alignment horizontal="left" vertical="center"/>
      <protection/>
    </xf>
    <xf numFmtId="178" fontId="3" fillId="0" borderId="18" xfId="0" applyNumberFormat="1" applyFont="1" applyBorder="1" applyAlignment="1" applyProtection="1">
      <alignment horizontal="right" vertical="center" wrapText="1"/>
      <protection/>
    </xf>
    <xf numFmtId="178" fontId="13" fillId="0" borderId="18" xfId="0" applyNumberFormat="1" applyFont="1" applyBorder="1" applyAlignment="1" applyProtection="1">
      <alignment horizontal="right" vertical="center" wrapText="1"/>
      <protection/>
    </xf>
    <xf numFmtId="0" fontId="3" fillId="4" borderId="10" xfId="0" applyNumberFormat="1" applyFont="1" applyFill="1" applyBorder="1" applyAlignment="1" applyProtection="1">
      <alignment horizontal="center" vertical="center" wrapText="1"/>
      <protection/>
    </xf>
    <xf numFmtId="0" fontId="3" fillId="4" borderId="12" xfId="0" applyNumberFormat="1" applyFont="1" applyFill="1" applyBorder="1" applyAlignment="1" applyProtection="1">
      <alignment horizontal="center" vertical="center" wrapText="1"/>
      <protection/>
    </xf>
    <xf numFmtId="178" fontId="3" fillId="4" borderId="10" xfId="0" applyNumberFormat="1" applyFont="1" applyFill="1" applyBorder="1" applyAlignment="1" applyProtection="1">
      <alignment horizontal="center" vertical="center" wrapText="1"/>
      <protection/>
    </xf>
    <xf numFmtId="178" fontId="3" fillId="4"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4" borderId="15" xfId="0" applyNumberFormat="1" applyFont="1" applyFill="1" applyBorder="1" applyAlignment="1" applyProtection="1">
      <alignment horizontal="center" vertical="center" wrapText="1"/>
      <protection/>
    </xf>
    <xf numFmtId="0" fontId="3" fillId="4" borderId="22"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3" fillId="4" borderId="16" xfId="0" applyNumberFormat="1" applyFont="1" applyFill="1" applyBorder="1" applyAlignment="1" applyProtection="1">
      <alignment horizontal="center" vertical="center" wrapText="1"/>
      <protection/>
    </xf>
    <xf numFmtId="0" fontId="3" fillId="4" borderId="18" xfId="0" applyNumberFormat="1" applyFont="1" applyFill="1" applyBorder="1" applyAlignment="1" applyProtection="1">
      <alignment horizontal="center" vertical="center" wrapText="1"/>
      <protection/>
    </xf>
    <xf numFmtId="0" fontId="3" fillId="4" borderId="23" xfId="0" applyNumberFormat="1" applyFont="1" applyFill="1" applyBorder="1" applyAlignment="1" applyProtection="1">
      <alignment horizontal="center" vertical="center" wrapText="1"/>
      <protection/>
    </xf>
    <xf numFmtId="0" fontId="3" fillId="0" borderId="10" xfId="52" applyNumberFormat="1" applyFont="1" applyFill="1" applyBorder="1" applyAlignment="1" applyProtection="1">
      <alignment horizontal="center" vertical="center" wrapText="1"/>
      <protection/>
    </xf>
    <xf numFmtId="0" fontId="3" fillId="0" borderId="14" xfId="52" applyNumberFormat="1" applyFont="1" applyFill="1" applyBorder="1" applyAlignment="1" applyProtection="1">
      <alignment horizontal="center" vertical="center" wrapText="1"/>
      <protection/>
    </xf>
    <xf numFmtId="0" fontId="3" fillId="0" borderId="12" xfId="52" applyNumberFormat="1" applyFont="1" applyFill="1" applyBorder="1" applyAlignment="1" applyProtection="1">
      <alignment horizontal="center" vertical="center" wrapText="1"/>
      <protection/>
    </xf>
    <xf numFmtId="0" fontId="3" fillId="0" borderId="17" xfId="52" applyNumberFormat="1" applyFont="1" applyFill="1" applyBorder="1" applyAlignment="1" applyProtection="1">
      <alignment horizontal="center" vertical="center" wrapText="1"/>
      <protection/>
    </xf>
    <xf numFmtId="0" fontId="3" fillId="0" borderId="12" xfId="52" applyFont="1" applyFill="1" applyBorder="1" applyAlignment="1">
      <alignment horizontal="center" vertical="center" wrapText="1"/>
      <protection/>
    </xf>
    <xf numFmtId="0" fontId="3" fillId="0" borderId="17" xfId="52" applyFont="1" applyFill="1" applyBorder="1" applyAlignment="1">
      <alignment horizontal="center" vertical="center" wrapText="1"/>
      <protection/>
    </xf>
    <xf numFmtId="0" fontId="3" fillId="0" borderId="10" xfId="53" applyNumberFormat="1" applyFont="1" applyFill="1" applyBorder="1" applyAlignment="1" applyProtection="1">
      <alignment horizontal="center" vertical="center" wrapText="1"/>
      <protection/>
    </xf>
    <xf numFmtId="0" fontId="3" fillId="0" borderId="10" xfId="54" applyNumberFormat="1" applyFont="1" applyFill="1" applyBorder="1" applyAlignment="1" applyProtection="1">
      <alignment horizontal="center" vertical="center" wrapText="1"/>
      <protection/>
    </xf>
    <xf numFmtId="0" fontId="3" fillId="0" borderId="14" xfId="55" applyNumberFormat="1" applyFont="1" applyFill="1" applyBorder="1" applyAlignment="1" applyProtection="1">
      <alignment horizontal="center" vertical="center" wrapText="1"/>
      <protection/>
    </xf>
    <xf numFmtId="0" fontId="3" fillId="0" borderId="24" xfId="55" applyNumberFormat="1" applyFont="1" applyFill="1" applyBorder="1" applyAlignment="1" applyProtection="1">
      <alignment horizontal="center" vertical="center" wrapText="1"/>
      <protection/>
    </xf>
    <xf numFmtId="0" fontId="3" fillId="0" borderId="10" xfId="55" applyNumberFormat="1" applyFont="1" applyFill="1" applyBorder="1" applyAlignment="1" applyProtection="1">
      <alignment horizontal="center" vertical="center" wrapText="1"/>
      <protection/>
    </xf>
    <xf numFmtId="0" fontId="3" fillId="0" borderId="25" xfId="55" applyNumberFormat="1" applyFont="1" applyFill="1" applyBorder="1" applyAlignment="1" applyProtection="1">
      <alignment horizontal="center" vertical="center" wrapText="1"/>
      <protection/>
    </xf>
    <xf numFmtId="0" fontId="3" fillId="0" borderId="26" xfId="55" applyNumberFormat="1" applyFont="1" applyFill="1" applyBorder="1" applyAlignment="1" applyProtection="1">
      <alignment horizontal="center" vertical="center" wrapText="1"/>
      <protection/>
    </xf>
    <xf numFmtId="0" fontId="3" fillId="0" borderId="27" xfId="55" applyFont="1" applyFill="1" applyBorder="1" applyAlignment="1" applyProtection="1">
      <alignment horizontal="center" vertical="center" wrapText="1"/>
      <protection/>
    </xf>
    <xf numFmtId="0" fontId="3" fillId="0" borderId="28" xfId="55" applyFont="1" applyFill="1" applyBorder="1" applyAlignment="1" applyProtection="1">
      <alignment horizontal="center" vertical="center" wrapText="1"/>
      <protection/>
    </xf>
    <xf numFmtId="0" fontId="2" fillId="0" borderId="0" xfId="0" applyNumberFormat="1" applyFont="1" applyFill="1" applyAlignment="1" applyProtection="1">
      <alignment horizontal="center" vertical="center"/>
      <protection/>
    </xf>
    <xf numFmtId="0" fontId="4" fillId="0" borderId="22" xfId="0" applyFont="1" applyBorder="1" applyAlignment="1">
      <alignment horizontal="left" vertical="center" wrapText="1"/>
    </xf>
    <xf numFmtId="0" fontId="4" fillId="0" borderId="0" xfId="0" applyFont="1" applyAlignment="1">
      <alignment horizontal="left" vertical="center" wrapText="1"/>
    </xf>
    <xf numFmtId="0" fontId="9" fillId="0" borderId="0" xfId="0" applyFont="1" applyAlignment="1">
      <alignment horizontal="left" vertical="center"/>
    </xf>
    <xf numFmtId="0" fontId="3" fillId="4" borderId="14"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4" borderId="13" xfId="0" applyNumberFormat="1" applyFont="1" applyFill="1" applyBorder="1" applyAlignment="1" applyProtection="1">
      <alignment horizontal="center" vertical="center" wrapText="1"/>
      <protection/>
    </xf>
    <xf numFmtId="0" fontId="3" fillId="4" borderId="9" xfId="0" applyNumberFormat="1" applyFont="1" applyFill="1" applyBorder="1" applyAlignment="1" applyProtection="1">
      <alignment horizontal="center" vertical="center" wrapText="1"/>
      <protection/>
    </xf>
    <xf numFmtId="0" fontId="3" fillId="4" borderId="17" xfId="0" applyNumberFormat="1" applyFont="1" applyFill="1" applyBorder="1" applyAlignment="1" applyProtection="1">
      <alignment horizontal="center" vertical="center" wrapText="1"/>
      <protection/>
    </xf>
    <xf numFmtId="0" fontId="3" fillId="4" borderId="20" xfId="0" applyNumberFormat="1" applyFont="1" applyFill="1" applyBorder="1" applyAlignment="1" applyProtection="1">
      <alignment horizontal="center" vertical="center" wrapText="1"/>
      <protection/>
    </xf>
    <xf numFmtId="0" fontId="3" fillId="0" borderId="12" xfId="58" applyNumberFormat="1" applyFont="1" applyFill="1" applyBorder="1" applyAlignment="1" applyProtection="1">
      <alignment horizontal="center" vertical="center" wrapText="1"/>
      <protection/>
    </xf>
    <xf numFmtId="0" fontId="3" fillId="0" borderId="17" xfId="58" applyNumberFormat="1" applyFont="1" applyFill="1" applyBorder="1" applyAlignment="1" applyProtection="1">
      <alignment horizontal="center" vertical="center" wrapText="1"/>
      <protection/>
    </xf>
    <xf numFmtId="0" fontId="3" fillId="0" borderId="12" xfId="58" applyFont="1" applyFill="1" applyBorder="1" applyAlignment="1" applyProtection="1">
      <alignment horizontal="center" vertical="center" wrapText="1"/>
      <protection/>
    </xf>
    <xf numFmtId="0" fontId="3" fillId="0" borderId="17" xfId="58" applyFont="1" applyFill="1" applyBorder="1" applyAlignment="1" applyProtection="1">
      <alignment horizontal="center" vertical="center" wrapText="1"/>
      <protection/>
    </xf>
    <xf numFmtId="0" fontId="3" fillId="0" borderId="12" xfId="58" applyNumberFormat="1" applyFont="1" applyFill="1" applyBorder="1" applyAlignment="1" applyProtection="1">
      <alignment vertical="center" wrapText="1"/>
      <protection/>
    </xf>
    <xf numFmtId="0" fontId="3" fillId="0" borderId="17" xfId="58" applyNumberFormat="1" applyFont="1" applyFill="1" applyBorder="1" applyAlignment="1" applyProtection="1">
      <alignment vertical="center" wrapText="1"/>
      <protection/>
    </xf>
    <xf numFmtId="0" fontId="3" fillId="0" borderId="12" xfId="58" applyFont="1" applyFill="1" applyBorder="1" applyAlignment="1">
      <alignment horizontal="center" vertical="center" wrapText="1"/>
      <protection/>
    </xf>
    <xf numFmtId="0" fontId="3" fillId="0" borderId="17" xfId="58" applyFont="1" applyFill="1" applyBorder="1" applyAlignment="1">
      <alignment horizontal="center" vertical="center" wrapText="1"/>
      <protection/>
    </xf>
    <xf numFmtId="0" fontId="3" fillId="0" borderId="10" xfId="60" applyNumberFormat="1" applyFont="1" applyFill="1" applyBorder="1" applyAlignment="1" applyProtection="1">
      <alignment horizontal="center" vertical="center" wrapText="1"/>
      <protection/>
    </xf>
    <xf numFmtId="0" fontId="3" fillId="0" borderId="10" xfId="60" applyFont="1" applyFill="1" applyBorder="1" applyAlignment="1">
      <alignment horizontal="center" vertical="center" wrapText="1"/>
      <protection/>
    </xf>
    <xf numFmtId="0" fontId="3" fillId="0" borderId="18" xfId="0" applyNumberFormat="1" applyFont="1" applyFill="1" applyBorder="1" applyAlignment="1" applyProtection="1">
      <alignment horizontal="right" vertical="center" wrapText="1"/>
      <protection/>
    </xf>
    <xf numFmtId="0" fontId="3" fillId="4" borderId="14" xfId="0" applyNumberFormat="1" applyFont="1" applyFill="1" applyBorder="1" applyAlignment="1" applyProtection="1">
      <alignment horizontal="left" vertical="center"/>
      <protection/>
    </xf>
    <xf numFmtId="0" fontId="3" fillId="4" borderId="9" xfId="0" applyNumberFormat="1" applyFont="1" applyFill="1" applyBorder="1" applyAlignment="1" applyProtection="1">
      <alignment horizontal="left" vertical="center"/>
      <protection/>
    </xf>
    <xf numFmtId="0" fontId="3" fillId="0" borderId="14" xfId="57" applyNumberFormat="1" applyFont="1" applyFill="1" applyBorder="1" applyAlignment="1" applyProtection="1">
      <alignment horizontal="center" vertical="center" wrapText="1"/>
      <protection/>
    </xf>
    <xf numFmtId="0" fontId="3" fillId="0" borderId="15" xfId="57" applyNumberFormat="1" applyFont="1" applyFill="1" applyBorder="1" applyAlignment="1" applyProtection="1">
      <alignment horizontal="center" vertical="center" wrapText="1"/>
      <protection/>
    </xf>
    <xf numFmtId="0" fontId="3" fillId="0" borderId="10" xfId="57" applyNumberFormat="1" applyFont="1" applyFill="1" applyBorder="1" applyAlignment="1" applyProtection="1">
      <alignment horizontal="center" vertical="center" wrapText="1"/>
      <protection/>
    </xf>
    <xf numFmtId="0" fontId="3" fillId="0" borderId="12" xfId="57" applyNumberFormat="1" applyFont="1" applyFill="1" applyBorder="1" applyAlignment="1" applyProtection="1">
      <alignment horizontal="center" vertical="center" wrapText="1"/>
      <protection/>
    </xf>
  </cellXfs>
  <cellStyles count="8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标题_5B5786A4FA5D0AEEE0535CD3690AC4C4" xfId="39"/>
    <cellStyle name="差" xfId="40"/>
    <cellStyle name="差_5B5786A4FA5D0AEEE0535CD3690AC4C4" xfId="41"/>
    <cellStyle name="差_5B5786A4FA5D0AEEE0535CD3690AC4C4_636D6D1C51253000E0535BD3690AE2E0" xfId="42"/>
    <cellStyle name="差_5B5786A4FA5D0AEEE0535CD3690AC4C4_63830AABC20923D9E0535BD3690A5255" xfId="43"/>
    <cellStyle name="差_5B5786A4FA610AEEE0535CD3690AC4C4" xfId="44"/>
    <cellStyle name="差_5B5786A4FA610AEEE0535CD3690AC4C4_636D6D1C51253000E0535BD3690AE2E0" xfId="45"/>
    <cellStyle name="差_5B5786A4FA610AEEE0535CD3690AC4C4_63830AABC20923D9E0535BD3690A5255" xfId="46"/>
    <cellStyle name="差_5B5786A4FA620AEEE0535CD3690AC4C4" xfId="47"/>
    <cellStyle name="差_5B5786A4FA620AEEE0535CD3690AC4C4_636D6D1C51253000E0535BD3690AE2E0" xfId="48"/>
    <cellStyle name="差_5B5786A4FA620AEEE0535CD3690AC4C4_63830AABC20923D9E0535BD3690A5255" xfId="49"/>
    <cellStyle name="差_5BFABA8BBFA34F76E0535BD3690A3B73" xfId="50"/>
    <cellStyle name="差_5C0BE3C0AC2762CFE0535BD3690A953B" xfId="51"/>
    <cellStyle name="常规_636D6D1C50A63000E0535BD3690AE2E0" xfId="52"/>
    <cellStyle name="常规_636D6D1C50AD3000E0535BD3690AE2E0" xfId="53"/>
    <cellStyle name="常规_636D6D1C50AE3000E0535BD3690AE2E0" xfId="54"/>
    <cellStyle name="常规_636D6D1C50AF3000E0535BD3690AE2E0" xfId="55"/>
    <cellStyle name="常规_636D6D1C50B43000E0535BD3690AE2E0" xfId="56"/>
    <cellStyle name="常规_636D6D1C50B53000E0535BD3690AE2E0" xfId="57"/>
    <cellStyle name="常规_63827F9BD4DE0B19E0535BD3690A0FAA" xfId="58"/>
    <cellStyle name="常规_63830AABC1DC23D9E0535BD3690A5255" xfId="59"/>
    <cellStyle name="常规_63830AABC20923D9E0535BD3690A5255" xfId="60"/>
    <cellStyle name="Hyperlink" xfId="61"/>
    <cellStyle name="好" xfId="62"/>
    <cellStyle name="好_5B5786A4FA5D0AEEE0535CD3690AC4C4" xfId="63"/>
    <cellStyle name="好_5B5786A4FA5D0AEEE0535CD3690AC4C4_636D6D1C51253000E0535BD3690AE2E0" xfId="64"/>
    <cellStyle name="好_5B5786A4FA5D0AEEE0535CD3690AC4C4_63830AABC20923D9E0535BD3690A5255" xfId="65"/>
    <cellStyle name="好_5B5786A4FA610AEEE0535CD3690AC4C4" xfId="66"/>
    <cellStyle name="好_5B5786A4FA610AEEE0535CD3690AC4C4_636D6D1C51253000E0535BD3690AE2E0" xfId="67"/>
    <cellStyle name="好_5B5786A4FA610AEEE0535CD3690AC4C4_63830AABC20923D9E0535BD3690A5255" xfId="68"/>
    <cellStyle name="好_5B5786A4FA620AEEE0535CD3690AC4C4" xfId="69"/>
    <cellStyle name="好_5B5786A4FA620AEEE0535CD3690AC4C4_636D6D1C51253000E0535BD3690AE2E0" xfId="70"/>
    <cellStyle name="好_5B5786A4FA620AEEE0535CD3690AC4C4_63830AABC20923D9E0535BD3690A5255" xfId="71"/>
    <cellStyle name="好_5BFABA8BBFA34F76E0535BD3690A3B73" xfId="72"/>
    <cellStyle name="好_5C0BE3C0AC2762CFE0535BD3690A953B" xfId="73"/>
    <cellStyle name="汇总" xfId="74"/>
    <cellStyle name="Currency" xfId="75"/>
    <cellStyle name="Currency [0]" xfId="76"/>
    <cellStyle name="计算" xfId="77"/>
    <cellStyle name="检查单元格" xfId="78"/>
    <cellStyle name="解释性文本" xfId="79"/>
    <cellStyle name="警告文本" xfId="80"/>
    <cellStyle name="链接单元格" xfId="81"/>
    <cellStyle name="Comma" xfId="82"/>
    <cellStyle name="Comma [0]" xfId="83"/>
    <cellStyle name="强调文字颜色 1" xfId="84"/>
    <cellStyle name="强调文字颜色 2" xfId="85"/>
    <cellStyle name="强调文字颜色 3" xfId="86"/>
    <cellStyle name="强调文字颜色 4" xfId="87"/>
    <cellStyle name="强调文字颜色 5" xfId="88"/>
    <cellStyle name="强调文字颜色 6" xfId="89"/>
    <cellStyle name="适中" xfId="90"/>
    <cellStyle name="输出" xfId="91"/>
    <cellStyle name="输入" xfId="92"/>
    <cellStyle name="Followed Hyperlink" xfId="93"/>
    <cellStyle name="注释"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40"/>
  <sheetViews>
    <sheetView showGridLines="0" showZeros="0" tabSelected="1" zoomScaleSheetLayoutView="100" workbookViewId="0" topLeftCell="A1">
      <selection activeCell="A1" sqref="A1"/>
    </sheetView>
  </sheetViews>
  <sheetFormatPr defaultColWidth="9.16015625" defaultRowHeight="25.5" customHeight="1"/>
  <cols>
    <col min="1" max="1" width="46.5" style="0" customWidth="1"/>
    <col min="2" max="2" width="31.83203125" style="0" customWidth="1"/>
    <col min="3" max="3" width="41.5" style="0" customWidth="1"/>
    <col min="4" max="4" width="31" style="0" customWidth="1"/>
    <col min="5" max="5" width="30.66015625" style="0" customWidth="1"/>
    <col min="6" max="6" width="29.16015625" style="0" customWidth="1"/>
  </cols>
  <sheetData>
    <row r="1" ht="18" customHeight="1">
      <c r="A1" s="194" t="s">
        <v>0</v>
      </c>
    </row>
    <row r="2" spans="1:6" ht="22.5" customHeight="1">
      <c r="A2" s="195" t="s">
        <v>1</v>
      </c>
      <c r="B2" s="196"/>
      <c r="C2" s="196"/>
      <c r="D2" s="196"/>
      <c r="E2" s="197"/>
      <c r="F2" s="197"/>
    </row>
    <row r="3" ht="18" customHeight="1">
      <c r="F3" s="198" t="s">
        <v>2</v>
      </c>
    </row>
    <row r="4" spans="1:6" ht="27.75" customHeight="1">
      <c r="A4" s="199" t="s">
        <v>3</v>
      </c>
      <c r="B4" s="200"/>
      <c r="C4" s="201" t="s">
        <v>4</v>
      </c>
      <c r="D4" s="201"/>
      <c r="E4" s="202"/>
      <c r="F4" s="202"/>
    </row>
    <row r="5" spans="1:6" ht="22.5" customHeight="1">
      <c r="A5" s="203" t="s">
        <v>5</v>
      </c>
      <c r="B5" s="203" t="s">
        <v>6</v>
      </c>
      <c r="C5" s="203" t="s">
        <v>5</v>
      </c>
      <c r="D5" s="204" t="s">
        <v>6</v>
      </c>
      <c r="E5" s="203" t="s">
        <v>5</v>
      </c>
      <c r="F5" s="204" t="s">
        <v>6</v>
      </c>
    </row>
    <row r="6" spans="1:8" s="85" customFormat="1" ht="22.5" customHeight="1">
      <c r="A6" s="154" t="s">
        <v>7</v>
      </c>
      <c r="B6" s="143">
        <v>1339.18</v>
      </c>
      <c r="C6" s="205" t="s">
        <v>8</v>
      </c>
      <c r="D6" s="206">
        <v>841.34</v>
      </c>
      <c r="E6" s="205" t="s">
        <v>9</v>
      </c>
      <c r="F6" s="40">
        <v>1202.33</v>
      </c>
      <c r="H6" s="207"/>
    </row>
    <row r="7" spans="1:8" s="85" customFormat="1" ht="25.5" customHeight="1">
      <c r="A7" s="154" t="s">
        <v>10</v>
      </c>
      <c r="B7" s="40">
        <v>1322.88</v>
      </c>
      <c r="C7" s="205" t="s">
        <v>11</v>
      </c>
      <c r="D7" s="208">
        <v>0</v>
      </c>
      <c r="E7" s="205" t="s">
        <v>12</v>
      </c>
      <c r="F7" s="40">
        <v>954.29</v>
      </c>
      <c r="H7" s="207"/>
    </row>
    <row r="8" spans="1:6" s="85" customFormat="1" ht="22.5" customHeight="1">
      <c r="A8" s="154" t="s">
        <v>13</v>
      </c>
      <c r="B8" s="147">
        <v>16.3</v>
      </c>
      <c r="C8" s="205" t="s">
        <v>14</v>
      </c>
      <c r="D8" s="208">
        <v>0</v>
      </c>
      <c r="E8" s="205" t="s">
        <v>15</v>
      </c>
      <c r="F8" s="40">
        <v>248.04</v>
      </c>
    </row>
    <row r="9" spans="1:6" s="85" customFormat="1" ht="22.5" customHeight="1">
      <c r="A9" s="154" t="s">
        <v>16</v>
      </c>
      <c r="B9" s="143">
        <v>0</v>
      </c>
      <c r="C9" s="205" t="s">
        <v>17</v>
      </c>
      <c r="D9" s="208">
        <v>114.56</v>
      </c>
      <c r="E9" s="205" t="s">
        <v>18</v>
      </c>
      <c r="F9" s="40">
        <v>0</v>
      </c>
    </row>
    <row r="10" spans="1:6" s="85" customFormat="1" ht="22.5" customHeight="1">
      <c r="A10" s="154" t="s">
        <v>19</v>
      </c>
      <c r="B10" s="40">
        <v>0</v>
      </c>
      <c r="C10" s="205" t="s">
        <v>20</v>
      </c>
      <c r="D10" s="208">
        <v>0</v>
      </c>
      <c r="E10" s="205" t="s">
        <v>21</v>
      </c>
      <c r="F10" s="40">
        <v>136.85</v>
      </c>
    </row>
    <row r="11" spans="1:7" s="85" customFormat="1" ht="22.5" customHeight="1">
      <c r="A11" s="150" t="s">
        <v>22</v>
      </c>
      <c r="B11" s="93"/>
      <c r="C11" s="209" t="s">
        <v>23</v>
      </c>
      <c r="D11" s="208">
        <v>0</v>
      </c>
      <c r="E11" s="209" t="s">
        <v>24</v>
      </c>
      <c r="F11" s="40">
        <v>0</v>
      </c>
      <c r="G11" s="210"/>
    </row>
    <row r="12" spans="1:6" s="85" customFormat="1" ht="22.5" customHeight="1">
      <c r="A12" s="150"/>
      <c r="B12" s="211"/>
      <c r="C12" s="209" t="s">
        <v>25</v>
      </c>
      <c r="D12" s="208">
        <v>114.3</v>
      </c>
      <c r="E12" s="212"/>
      <c r="F12" s="40"/>
    </row>
    <row r="13" spans="1:6" s="85" customFormat="1" ht="22.5" customHeight="1">
      <c r="A13" s="150"/>
      <c r="B13" s="213"/>
      <c r="C13" s="209" t="s">
        <v>26</v>
      </c>
      <c r="D13" s="208">
        <v>50</v>
      </c>
      <c r="E13" s="212"/>
      <c r="F13" s="40"/>
    </row>
    <row r="14" spans="1:6" s="85" customFormat="1" ht="22.5" customHeight="1">
      <c r="A14" s="150"/>
      <c r="B14" s="213"/>
      <c r="C14" s="209" t="s">
        <v>27</v>
      </c>
      <c r="D14" s="208">
        <v>0</v>
      </c>
      <c r="E14" s="212"/>
      <c r="F14" s="40"/>
    </row>
    <row r="15" spans="1:6" s="85" customFormat="1" ht="22.5" customHeight="1">
      <c r="A15" s="150"/>
      <c r="B15" s="213"/>
      <c r="C15" s="209" t="s">
        <v>28</v>
      </c>
      <c r="D15" s="208">
        <v>0</v>
      </c>
      <c r="E15" s="212"/>
      <c r="F15" s="40"/>
    </row>
    <row r="16" spans="1:6" s="85" customFormat="1" ht="22.5" customHeight="1">
      <c r="A16" s="150"/>
      <c r="B16" s="213"/>
      <c r="C16" s="209" t="s">
        <v>29</v>
      </c>
      <c r="D16" s="208">
        <v>0</v>
      </c>
      <c r="E16" s="212"/>
      <c r="F16" s="40"/>
    </row>
    <row r="17" spans="1:6" s="85" customFormat="1" ht="22.5" customHeight="1">
      <c r="A17" s="150"/>
      <c r="B17" s="213"/>
      <c r="C17" s="209" t="s">
        <v>30</v>
      </c>
      <c r="D17" s="208">
        <v>0</v>
      </c>
      <c r="E17" s="212"/>
      <c r="F17" s="40"/>
    </row>
    <row r="18" spans="1:6" s="85" customFormat="1" ht="22.5" customHeight="1">
      <c r="A18" s="150"/>
      <c r="B18" s="213"/>
      <c r="C18" s="209" t="s">
        <v>31</v>
      </c>
      <c r="D18" s="208">
        <v>133.26</v>
      </c>
      <c r="E18" s="212"/>
      <c r="F18" s="40"/>
    </row>
    <row r="19" spans="1:6" s="85" customFormat="1" ht="22.5" customHeight="1">
      <c r="A19" s="150"/>
      <c r="B19" s="213"/>
      <c r="C19" s="209" t="s">
        <v>32</v>
      </c>
      <c r="D19" s="208">
        <v>0</v>
      </c>
      <c r="E19" s="212"/>
      <c r="F19" s="40"/>
    </row>
    <row r="20" spans="1:6" s="85" customFormat="1" ht="22.5" customHeight="1">
      <c r="A20" s="150"/>
      <c r="B20" s="213"/>
      <c r="C20" s="209" t="s">
        <v>33</v>
      </c>
      <c r="D20" s="208">
        <v>0</v>
      </c>
      <c r="E20" s="212"/>
      <c r="F20" s="40"/>
    </row>
    <row r="21" spans="1:6" s="85" customFormat="1" ht="22.5" customHeight="1">
      <c r="A21" s="150"/>
      <c r="B21" s="213"/>
      <c r="C21" s="209" t="s">
        <v>34</v>
      </c>
      <c r="D21" s="208">
        <v>0</v>
      </c>
      <c r="E21" s="212"/>
      <c r="F21" s="40"/>
    </row>
    <row r="22" spans="1:6" s="85" customFormat="1" ht="22.5" customHeight="1">
      <c r="A22" s="150"/>
      <c r="B22" s="213"/>
      <c r="C22" s="209" t="s">
        <v>35</v>
      </c>
      <c r="D22" s="208">
        <v>0</v>
      </c>
      <c r="E22" s="212"/>
      <c r="F22" s="40"/>
    </row>
    <row r="23" spans="1:6" s="85" customFormat="1" ht="22.5" customHeight="1">
      <c r="A23" s="150"/>
      <c r="B23" s="213"/>
      <c r="C23" s="209" t="s">
        <v>36</v>
      </c>
      <c r="D23" s="208">
        <v>85.72</v>
      </c>
      <c r="E23" s="212"/>
      <c r="F23" s="40"/>
    </row>
    <row r="24" spans="1:6" s="85" customFormat="1" ht="22.5" customHeight="1">
      <c r="A24" s="150"/>
      <c r="B24" s="213"/>
      <c r="C24" s="209" t="s">
        <v>37</v>
      </c>
      <c r="D24" s="208">
        <v>0</v>
      </c>
      <c r="E24" s="212"/>
      <c r="F24" s="40"/>
    </row>
    <row r="25" spans="1:6" s="85" customFormat="1" ht="25.5" customHeight="1">
      <c r="A25" s="150"/>
      <c r="B25" s="214"/>
      <c r="C25" s="209" t="s">
        <v>38</v>
      </c>
      <c r="D25" s="208">
        <v>0</v>
      </c>
      <c r="E25" s="212"/>
      <c r="F25" s="40"/>
    </row>
    <row r="26" spans="1:6" s="85" customFormat="1" ht="25.5" customHeight="1">
      <c r="A26" s="150"/>
      <c r="B26" s="214"/>
      <c r="C26" s="209" t="s">
        <v>39</v>
      </c>
      <c r="D26" s="215">
        <v>0</v>
      </c>
      <c r="E26" s="212"/>
      <c r="F26" s="40"/>
    </row>
    <row r="27" spans="1:6" s="85" customFormat="1" ht="22.5" customHeight="1">
      <c r="A27" s="150"/>
      <c r="B27" s="214"/>
      <c r="C27" s="209" t="s">
        <v>40</v>
      </c>
      <c r="D27" s="206">
        <v>0</v>
      </c>
      <c r="E27" s="212"/>
      <c r="F27" s="40"/>
    </row>
    <row r="28" spans="1:6" ht="22.5" customHeight="1">
      <c r="A28" s="216" t="s">
        <v>41</v>
      </c>
      <c r="B28" s="206">
        <f>SUM(B6,B9,B10)</f>
        <v>1339.18</v>
      </c>
      <c r="C28" s="152" t="s">
        <v>42</v>
      </c>
      <c r="D28" s="208">
        <f>SUM(D6:D27)</f>
        <v>1339.18</v>
      </c>
      <c r="E28" s="152" t="s">
        <v>42</v>
      </c>
      <c r="F28" s="92">
        <f>SUM(F6,F10,F11)</f>
        <v>1339.1799999999998</v>
      </c>
    </row>
    <row r="29" spans="1:6" s="85" customFormat="1" ht="22.5" customHeight="1">
      <c r="A29" s="154" t="s">
        <v>43</v>
      </c>
      <c r="B29" s="40">
        <v>0</v>
      </c>
      <c r="C29" s="217" t="s">
        <v>44</v>
      </c>
      <c r="D29" s="206"/>
      <c r="E29" s="212"/>
      <c r="F29" s="40"/>
    </row>
    <row r="30" spans="1:6" ht="22.5" customHeight="1">
      <c r="A30" s="216" t="s">
        <v>45</v>
      </c>
      <c r="B30" s="211">
        <f>SUM(B28:B29)</f>
        <v>1339.18</v>
      </c>
      <c r="C30" s="152" t="s">
        <v>46</v>
      </c>
      <c r="D30" s="206">
        <f>D28</f>
        <v>1339.18</v>
      </c>
      <c r="E30" s="152" t="s">
        <v>46</v>
      </c>
      <c r="F30" s="40">
        <f>F28</f>
        <v>1339.1799999999998</v>
      </c>
    </row>
    <row r="31" ht="12.75" customHeight="1">
      <c r="B31" s="210"/>
    </row>
    <row r="32" ht="12.75" customHeight="1"/>
    <row r="33" ht="12.75" customHeight="1">
      <c r="J33" s="85"/>
    </row>
    <row r="34" ht="12.75" customHeight="1"/>
    <row r="35" ht="12.75" customHeight="1"/>
    <row r="36" ht="12.75" customHeight="1"/>
    <row r="37" ht="12.75" customHeight="1"/>
    <row r="38" ht="12.75" customHeight="1"/>
    <row r="39" ht="12.75" customHeight="1"/>
    <row r="40" ht="12.75" customHeight="1">
      <c r="B40" s="210"/>
    </row>
  </sheetData>
  <sheetProtection formatCells="0" formatColumns="0" formatRows="0"/>
  <printOptions horizontalCentered="1"/>
  <pageMargins left="0.19652777777777802" right="0.19652777777777802" top="0.590277777777778" bottom="0.984027777777778" header="0.511805555555556" footer="0.511805555555556"/>
  <pageSetup horizontalDpi="300" verticalDpi="300" orientation="landscape" paperSize="9" scale="65"/>
</worksheet>
</file>

<file path=xl/worksheets/sheet10.xml><?xml version="1.0" encoding="utf-8"?>
<worksheet xmlns="http://schemas.openxmlformats.org/spreadsheetml/2006/main" xmlns:r="http://schemas.openxmlformats.org/officeDocument/2006/relationships">
  <dimension ref="A1:IV40"/>
  <sheetViews>
    <sheetView showGridLines="0" showZeros="0" zoomScaleSheetLayoutView="100" workbookViewId="0" topLeftCell="A9">
      <selection activeCell="A1" sqref="A1"/>
    </sheetView>
  </sheetViews>
  <sheetFormatPr defaultColWidth="9.16015625" defaultRowHeight="23.25" customHeight="1"/>
  <cols>
    <col min="1" max="1" width="10" style="127" customWidth="1"/>
    <col min="2" max="3" width="9.33203125" style="127" customWidth="1"/>
    <col min="4" max="4" width="30.33203125" style="127" customWidth="1"/>
    <col min="5" max="5" width="24.66015625" style="127" customWidth="1"/>
    <col min="6" max="7" width="31.83203125" style="127" customWidth="1"/>
    <col min="8" max="8" width="27.33203125" style="127" customWidth="1"/>
    <col min="9" max="16384" width="9.16015625" style="127" customWidth="1"/>
  </cols>
  <sheetData>
    <row r="1" spans="1:256" s="126" customFormat="1" ht="23.25" customHeight="1">
      <c r="A1" s="3" t="s">
        <v>207</v>
      </c>
      <c r="B1" s="128"/>
      <c r="C1" s="128"/>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BW1" s="127"/>
      <c r="BX1" s="127"/>
      <c r="BY1" s="127"/>
      <c r="BZ1" s="127"/>
      <c r="CA1" s="127"/>
      <c r="CB1" s="127"/>
      <c r="CC1" s="127"/>
      <c r="CD1" s="127"/>
      <c r="CE1" s="127"/>
      <c r="CF1" s="127"/>
      <c r="CG1" s="127"/>
      <c r="CH1" s="127"/>
      <c r="CI1" s="127"/>
      <c r="CJ1" s="127"/>
      <c r="CK1" s="127"/>
      <c r="CL1" s="127"/>
      <c r="CM1" s="127"/>
      <c r="CN1" s="127"/>
      <c r="CO1" s="127"/>
      <c r="CP1" s="127"/>
      <c r="CQ1" s="127"/>
      <c r="CR1" s="127"/>
      <c r="CS1" s="127"/>
      <c r="CT1" s="127"/>
      <c r="CU1" s="127"/>
      <c r="CV1" s="127"/>
      <c r="CW1" s="127"/>
      <c r="CX1" s="127"/>
      <c r="CY1" s="127"/>
      <c r="CZ1" s="127"/>
      <c r="DA1" s="127"/>
      <c r="DB1" s="127"/>
      <c r="DC1" s="127"/>
      <c r="DD1" s="127"/>
      <c r="DE1" s="127"/>
      <c r="DF1" s="127"/>
      <c r="DG1" s="127"/>
      <c r="DH1" s="127"/>
      <c r="DI1" s="127"/>
      <c r="DJ1" s="127"/>
      <c r="DK1" s="127"/>
      <c r="DL1" s="127"/>
      <c r="DM1" s="127"/>
      <c r="DN1" s="127"/>
      <c r="DO1" s="127"/>
      <c r="DP1" s="127"/>
      <c r="DQ1" s="127"/>
      <c r="DR1" s="127"/>
      <c r="DS1" s="127"/>
      <c r="DT1" s="127"/>
      <c r="DU1" s="127"/>
      <c r="DV1" s="127"/>
      <c r="DW1" s="127"/>
      <c r="DX1" s="127"/>
      <c r="DY1" s="127"/>
      <c r="DZ1" s="127"/>
      <c r="EA1" s="127"/>
      <c r="EB1" s="127"/>
      <c r="EC1" s="127"/>
      <c r="ED1" s="127"/>
      <c r="EE1" s="127"/>
      <c r="EF1" s="127"/>
      <c r="EG1" s="127"/>
      <c r="EH1" s="127"/>
      <c r="EI1" s="127"/>
      <c r="EJ1" s="127"/>
      <c r="EK1" s="127"/>
      <c r="EL1" s="127"/>
      <c r="EM1" s="127"/>
      <c r="EN1" s="127"/>
      <c r="EO1" s="127"/>
      <c r="EP1" s="127"/>
      <c r="EQ1" s="127"/>
      <c r="ER1" s="127"/>
      <c r="ES1" s="127"/>
      <c r="ET1" s="127"/>
      <c r="EU1" s="127"/>
      <c r="EV1" s="127"/>
      <c r="EW1" s="127"/>
      <c r="EX1" s="127"/>
      <c r="EY1" s="127"/>
      <c r="EZ1" s="127"/>
      <c r="FA1" s="127"/>
      <c r="FB1" s="127"/>
      <c r="FC1" s="127"/>
      <c r="FD1" s="127"/>
      <c r="FE1" s="127"/>
      <c r="FF1" s="127"/>
      <c r="FG1" s="127"/>
      <c r="FH1" s="127"/>
      <c r="FI1" s="127"/>
      <c r="FJ1" s="127"/>
      <c r="FK1" s="127"/>
      <c r="FL1" s="127"/>
      <c r="FM1" s="127"/>
      <c r="FN1" s="127"/>
      <c r="FO1" s="127"/>
      <c r="FP1" s="127"/>
      <c r="FQ1" s="127"/>
      <c r="FR1" s="127"/>
      <c r="FS1" s="127"/>
      <c r="FT1" s="127"/>
      <c r="FU1" s="127"/>
      <c r="FV1" s="127"/>
      <c r="FW1" s="127"/>
      <c r="FX1" s="127"/>
      <c r="FY1" s="127"/>
      <c r="FZ1" s="127"/>
      <c r="GA1" s="127"/>
      <c r="GB1" s="127"/>
      <c r="GC1" s="127"/>
      <c r="GD1" s="127"/>
      <c r="GE1" s="127"/>
      <c r="GF1" s="127"/>
      <c r="GG1" s="127"/>
      <c r="GH1" s="127"/>
      <c r="GI1" s="127"/>
      <c r="GJ1" s="127"/>
      <c r="GK1" s="127"/>
      <c r="GL1" s="127"/>
      <c r="GM1" s="127"/>
      <c r="GN1" s="127"/>
      <c r="GO1" s="127"/>
      <c r="GP1" s="127"/>
      <c r="GQ1" s="127"/>
      <c r="GR1" s="127"/>
      <c r="GS1" s="127"/>
      <c r="GT1" s="127"/>
      <c r="GU1" s="127"/>
      <c r="GV1" s="127"/>
      <c r="GW1" s="127"/>
      <c r="GX1" s="127"/>
      <c r="GY1" s="127"/>
      <c r="GZ1" s="127"/>
      <c r="HA1" s="127"/>
      <c r="HB1" s="127"/>
      <c r="HC1" s="127"/>
      <c r="HD1" s="127"/>
      <c r="HE1" s="127"/>
      <c r="HF1" s="127"/>
      <c r="HG1" s="127"/>
      <c r="HH1" s="127"/>
      <c r="HI1" s="127"/>
      <c r="HJ1" s="127"/>
      <c r="HK1" s="127"/>
      <c r="HL1" s="127"/>
      <c r="HM1" s="127"/>
      <c r="HN1" s="127"/>
      <c r="HO1" s="127"/>
      <c r="HP1" s="127"/>
      <c r="HQ1" s="127"/>
      <c r="HR1" s="127"/>
      <c r="HS1" s="127"/>
      <c r="HT1" s="127"/>
      <c r="HU1" s="127"/>
      <c r="HV1" s="127"/>
      <c r="HW1" s="127"/>
      <c r="HX1" s="127"/>
      <c r="HY1" s="127"/>
      <c r="HZ1" s="127"/>
      <c r="IA1" s="127"/>
      <c r="IB1" s="127"/>
      <c r="IC1" s="127"/>
      <c r="ID1" s="127"/>
      <c r="IE1" s="127"/>
      <c r="IF1" s="127"/>
      <c r="IG1" s="127"/>
      <c r="IH1" s="127"/>
      <c r="II1" s="127"/>
      <c r="IJ1" s="127"/>
      <c r="IK1" s="127"/>
      <c r="IL1" s="127"/>
      <c r="IM1" s="127"/>
      <c r="IN1" s="127"/>
      <c r="IO1" s="127"/>
      <c r="IP1" s="127"/>
      <c r="IQ1" s="127"/>
      <c r="IR1" s="127"/>
      <c r="IS1" s="127"/>
      <c r="IT1" s="127"/>
      <c r="IU1" s="127"/>
      <c r="IV1" s="127"/>
    </row>
    <row r="2" spans="1:8" ht="30" customHeight="1">
      <c r="A2" s="32" t="s">
        <v>208</v>
      </c>
      <c r="B2" s="32"/>
      <c r="C2" s="32"/>
      <c r="D2" s="32"/>
      <c r="E2" s="32"/>
      <c r="F2" s="32"/>
      <c r="G2" s="32"/>
      <c r="H2" s="129"/>
    </row>
    <row r="3" ht="21.75" customHeight="1">
      <c r="H3" s="130" t="s">
        <v>2</v>
      </c>
    </row>
    <row r="4" spans="1:8" ht="23.25" customHeight="1">
      <c r="A4" s="222" t="s">
        <v>206</v>
      </c>
      <c r="B4" s="222"/>
      <c r="C4" s="222"/>
      <c r="D4" s="222" t="s">
        <v>70</v>
      </c>
      <c r="E4" s="222" t="s">
        <v>50</v>
      </c>
      <c r="F4" s="222" t="s">
        <v>131</v>
      </c>
      <c r="G4" s="254" t="s">
        <v>209</v>
      </c>
      <c r="H4" s="255" t="s">
        <v>133</v>
      </c>
    </row>
    <row r="5" spans="1:8" ht="23.25" customHeight="1">
      <c r="A5" s="38" t="s">
        <v>71</v>
      </c>
      <c r="B5" s="38" t="s">
        <v>72</v>
      </c>
      <c r="C5" s="38" t="s">
        <v>73</v>
      </c>
      <c r="D5" s="223"/>
      <c r="E5" s="223"/>
      <c r="F5" s="223"/>
      <c r="G5" s="229"/>
      <c r="H5" s="226"/>
    </row>
    <row r="6" spans="1:8" ht="25.5" customHeight="1">
      <c r="A6" s="39"/>
      <c r="B6" s="39"/>
      <c r="C6" s="131"/>
      <c r="D6" s="132" t="s">
        <v>58</v>
      </c>
      <c r="E6" s="42">
        <v>1202.33</v>
      </c>
      <c r="F6" s="42">
        <v>954.29</v>
      </c>
      <c r="G6" s="41">
        <v>248.04</v>
      </c>
      <c r="H6" s="40">
        <v>0</v>
      </c>
    </row>
    <row r="7" spans="1:256" ht="25.5" customHeight="1">
      <c r="A7" s="39" t="s">
        <v>74</v>
      </c>
      <c r="B7" s="39"/>
      <c r="C7" s="131"/>
      <c r="D7" s="132" t="s">
        <v>75</v>
      </c>
      <c r="E7" s="42">
        <v>704.49</v>
      </c>
      <c r="F7" s="42">
        <v>535.61</v>
      </c>
      <c r="G7" s="41">
        <v>168.88</v>
      </c>
      <c r="H7" s="40">
        <v>0</v>
      </c>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5.5" customHeight="1">
      <c r="A8" s="39" t="s">
        <v>76</v>
      </c>
      <c r="B8" s="39" t="s">
        <v>77</v>
      </c>
      <c r="C8" s="131"/>
      <c r="D8" s="132" t="s">
        <v>78</v>
      </c>
      <c r="E8" s="42">
        <v>704.49</v>
      </c>
      <c r="F8" s="42">
        <v>535.61</v>
      </c>
      <c r="G8" s="41">
        <v>168.88</v>
      </c>
      <c r="H8" s="40">
        <v>0</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5.5" customHeight="1">
      <c r="A9" s="39" t="s">
        <v>79</v>
      </c>
      <c r="B9" s="39" t="s">
        <v>80</v>
      </c>
      <c r="C9" s="131" t="s">
        <v>81</v>
      </c>
      <c r="D9" s="132" t="s">
        <v>82</v>
      </c>
      <c r="E9" s="42">
        <v>704.49</v>
      </c>
      <c r="F9" s="42">
        <v>535.61</v>
      </c>
      <c r="G9" s="41">
        <v>168.88</v>
      </c>
      <c r="H9" s="40">
        <v>0</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5.5" customHeight="1">
      <c r="A10" s="39" t="s">
        <v>85</v>
      </c>
      <c r="B10" s="39"/>
      <c r="C10" s="131"/>
      <c r="D10" s="132" t="s">
        <v>86</v>
      </c>
      <c r="E10" s="42">
        <v>114.56</v>
      </c>
      <c r="F10" s="42">
        <v>73.44</v>
      </c>
      <c r="G10" s="41">
        <v>41.12</v>
      </c>
      <c r="H10" s="40">
        <v>0</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5.5" customHeight="1">
      <c r="A11" s="39" t="s">
        <v>87</v>
      </c>
      <c r="B11" s="39" t="s">
        <v>77</v>
      </c>
      <c r="C11" s="131"/>
      <c r="D11" s="132" t="s">
        <v>88</v>
      </c>
      <c r="E11" s="42">
        <v>114.56</v>
      </c>
      <c r="F11" s="42">
        <v>73.44</v>
      </c>
      <c r="G11" s="41">
        <v>41.12</v>
      </c>
      <c r="H11" s="40">
        <v>0</v>
      </c>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5.5" customHeight="1">
      <c r="A12" s="39" t="s">
        <v>89</v>
      </c>
      <c r="B12" s="39" t="s">
        <v>80</v>
      </c>
      <c r="C12" s="131" t="s">
        <v>90</v>
      </c>
      <c r="D12" s="132" t="s">
        <v>91</v>
      </c>
      <c r="E12" s="42">
        <v>114.56</v>
      </c>
      <c r="F12" s="42">
        <v>73.44</v>
      </c>
      <c r="G12" s="41">
        <v>41.12</v>
      </c>
      <c r="H12" s="40">
        <v>0</v>
      </c>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5.5" customHeight="1">
      <c r="A13" s="39" t="s">
        <v>92</v>
      </c>
      <c r="B13" s="39"/>
      <c r="C13" s="131"/>
      <c r="D13" s="132" t="s">
        <v>93</v>
      </c>
      <c r="E13" s="42">
        <v>114.3</v>
      </c>
      <c r="F13" s="42">
        <v>114.3</v>
      </c>
      <c r="G13" s="41">
        <v>0</v>
      </c>
      <c r="H13" s="40">
        <v>0</v>
      </c>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5.5" customHeight="1">
      <c r="A14" s="39" t="s">
        <v>94</v>
      </c>
      <c r="B14" s="39" t="s">
        <v>95</v>
      </c>
      <c r="C14" s="131"/>
      <c r="D14" s="132" t="s">
        <v>96</v>
      </c>
      <c r="E14" s="42">
        <v>114.3</v>
      </c>
      <c r="F14" s="42">
        <v>114.3</v>
      </c>
      <c r="G14" s="41">
        <v>0</v>
      </c>
      <c r="H14" s="40">
        <v>0</v>
      </c>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5.5" customHeight="1">
      <c r="A15" s="39" t="s">
        <v>97</v>
      </c>
      <c r="B15" s="39" t="s">
        <v>98</v>
      </c>
      <c r="C15" s="131" t="s">
        <v>95</v>
      </c>
      <c r="D15" s="132" t="s">
        <v>99</v>
      </c>
      <c r="E15" s="42">
        <v>114.3</v>
      </c>
      <c r="F15" s="42">
        <v>114.3</v>
      </c>
      <c r="G15" s="41">
        <v>0</v>
      </c>
      <c r="H15" s="40">
        <v>0</v>
      </c>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5.5" customHeight="1">
      <c r="A16" s="39" t="s">
        <v>100</v>
      </c>
      <c r="B16" s="39"/>
      <c r="C16" s="131"/>
      <c r="D16" s="132" t="s">
        <v>101</v>
      </c>
      <c r="E16" s="42">
        <v>50</v>
      </c>
      <c r="F16" s="42">
        <v>50</v>
      </c>
      <c r="G16" s="41">
        <v>0</v>
      </c>
      <c r="H16" s="40">
        <v>0</v>
      </c>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5.5" customHeight="1">
      <c r="A17" s="39" t="s">
        <v>102</v>
      </c>
      <c r="B17" s="39" t="s">
        <v>103</v>
      </c>
      <c r="C17" s="131"/>
      <c r="D17" s="132" t="s">
        <v>104</v>
      </c>
      <c r="E17" s="42">
        <v>50</v>
      </c>
      <c r="F17" s="42">
        <v>50</v>
      </c>
      <c r="G17" s="41">
        <v>0</v>
      </c>
      <c r="H17" s="40">
        <v>0</v>
      </c>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5.5" customHeight="1">
      <c r="A18" s="39" t="s">
        <v>105</v>
      </c>
      <c r="B18" s="39" t="s">
        <v>106</v>
      </c>
      <c r="C18" s="131" t="s">
        <v>81</v>
      </c>
      <c r="D18" s="132" t="s">
        <v>107</v>
      </c>
      <c r="E18" s="42">
        <v>38.2</v>
      </c>
      <c r="F18" s="42">
        <v>38.2</v>
      </c>
      <c r="G18" s="41">
        <v>0</v>
      </c>
      <c r="H18" s="40">
        <v>0</v>
      </c>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5.5" customHeight="1">
      <c r="A19" s="39" t="s">
        <v>105</v>
      </c>
      <c r="B19" s="39" t="s">
        <v>106</v>
      </c>
      <c r="C19" s="131" t="s">
        <v>83</v>
      </c>
      <c r="D19" s="132" t="s">
        <v>108</v>
      </c>
      <c r="E19" s="42">
        <v>11.8</v>
      </c>
      <c r="F19" s="42">
        <v>11.8</v>
      </c>
      <c r="G19" s="41">
        <v>0</v>
      </c>
      <c r="H19" s="40">
        <v>0</v>
      </c>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5.5" customHeight="1">
      <c r="A20" s="39" t="s">
        <v>109</v>
      </c>
      <c r="B20" s="39"/>
      <c r="C20" s="131"/>
      <c r="D20" s="132" t="s">
        <v>110</v>
      </c>
      <c r="E20" s="42">
        <v>133.26</v>
      </c>
      <c r="F20" s="42">
        <v>95.22</v>
      </c>
      <c r="G20" s="41">
        <v>38.04</v>
      </c>
      <c r="H20" s="40">
        <v>0</v>
      </c>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5.5" customHeight="1">
      <c r="A21" s="39" t="s">
        <v>111</v>
      </c>
      <c r="B21" s="39" t="s">
        <v>90</v>
      </c>
      <c r="C21" s="131"/>
      <c r="D21" s="132" t="s">
        <v>112</v>
      </c>
      <c r="E21" s="42">
        <v>133.26</v>
      </c>
      <c r="F21" s="42">
        <v>95.22</v>
      </c>
      <c r="G21" s="41">
        <v>38.04</v>
      </c>
      <c r="H21" s="40">
        <v>0</v>
      </c>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5.5" customHeight="1">
      <c r="A22" s="39" t="s">
        <v>113</v>
      </c>
      <c r="B22" s="39" t="s">
        <v>114</v>
      </c>
      <c r="C22" s="131" t="s">
        <v>90</v>
      </c>
      <c r="D22" s="132" t="s">
        <v>115</v>
      </c>
      <c r="E22" s="42">
        <v>133.26</v>
      </c>
      <c r="F22" s="42">
        <v>95.22</v>
      </c>
      <c r="G22" s="41">
        <v>38.04</v>
      </c>
      <c r="H22" s="40">
        <v>0</v>
      </c>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5.5" customHeight="1">
      <c r="A23" s="39" t="s">
        <v>116</v>
      </c>
      <c r="B23" s="39"/>
      <c r="C23" s="131"/>
      <c r="D23" s="132" t="s">
        <v>117</v>
      </c>
      <c r="E23" s="42">
        <v>85.72</v>
      </c>
      <c r="F23" s="42">
        <v>85.72</v>
      </c>
      <c r="G23" s="41">
        <v>0</v>
      </c>
      <c r="H23" s="40">
        <v>0</v>
      </c>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5.5" customHeight="1">
      <c r="A24" s="39" t="s">
        <v>118</v>
      </c>
      <c r="B24" s="39" t="s">
        <v>83</v>
      </c>
      <c r="C24" s="131"/>
      <c r="D24" s="132" t="s">
        <v>119</v>
      </c>
      <c r="E24" s="42">
        <v>85.72</v>
      </c>
      <c r="F24" s="42">
        <v>85.72</v>
      </c>
      <c r="G24" s="41">
        <v>0</v>
      </c>
      <c r="H24" s="40">
        <v>0</v>
      </c>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25.5" customHeight="1">
      <c r="A25" s="39" t="s">
        <v>120</v>
      </c>
      <c r="B25" s="39" t="s">
        <v>121</v>
      </c>
      <c r="C25" s="131" t="s">
        <v>81</v>
      </c>
      <c r="D25" s="132" t="s">
        <v>122</v>
      </c>
      <c r="E25" s="42">
        <v>85.72</v>
      </c>
      <c r="F25" s="42">
        <v>85.72</v>
      </c>
      <c r="G25" s="41">
        <v>0</v>
      </c>
      <c r="H25" s="40">
        <v>0</v>
      </c>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23.2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3.2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23.2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3.2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3.2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23.2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23.2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23.25"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3.25" customHeight="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3.25"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23.25" customHeigh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23.25" customHeight="1">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23.25" customHeight="1">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23.25" customHeight="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23.25" customHeigh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sheetData>
  <sheetProtection formatCells="0" formatColumns="0" formatRows="0"/>
  <mergeCells count="6">
    <mergeCell ref="G4:G5"/>
    <mergeCell ref="H4:H5"/>
    <mergeCell ref="A4:C4"/>
    <mergeCell ref="D4:D5"/>
    <mergeCell ref="E4:E5"/>
    <mergeCell ref="F4:F5"/>
  </mergeCells>
  <printOptions horizontalCentered="1"/>
  <pageMargins left="0.789583333333333" right="0.789583333333333" top="0.789583333333333" bottom="0.789583333333333" header="0.5" footer="0.5"/>
  <pageSetup firstPageNumber="1" useFirstPageNumber="1" horizontalDpi="300" verticalDpi="300" orientation="landscape" paperSize="9" scale="90"/>
</worksheet>
</file>

<file path=xl/worksheets/sheet11.xml><?xml version="1.0" encoding="utf-8"?>
<worksheet xmlns="http://schemas.openxmlformats.org/spreadsheetml/2006/main" xmlns:r="http://schemas.openxmlformats.org/officeDocument/2006/relationships">
  <dimension ref="A1:R25"/>
  <sheetViews>
    <sheetView showGridLines="0" showZeros="0" zoomScaleSheetLayoutView="100" workbookViewId="0" topLeftCell="A1">
      <selection activeCell="A1" sqref="A1"/>
    </sheetView>
  </sheetViews>
  <sheetFormatPr defaultColWidth="9.33203125" defaultRowHeight="11.25"/>
  <cols>
    <col min="2" max="3" width="6.83203125" style="0" customWidth="1"/>
    <col min="4" max="4" width="21.66015625" style="0" customWidth="1"/>
    <col min="5" max="18" width="14.33203125" style="0" customWidth="1"/>
  </cols>
  <sheetData>
    <row r="1" spans="1:18" ht="18.75" customHeight="1">
      <c r="A1" s="3" t="s">
        <v>210</v>
      </c>
      <c r="B1" s="118"/>
      <c r="C1" s="118"/>
      <c r="D1" s="118"/>
      <c r="E1" s="118"/>
      <c r="F1" s="118"/>
      <c r="G1" s="118"/>
      <c r="H1" s="118"/>
      <c r="I1" s="118"/>
      <c r="J1" s="118"/>
      <c r="K1" s="118"/>
      <c r="L1" s="118"/>
      <c r="M1" s="118"/>
      <c r="N1" s="118"/>
      <c r="O1" s="118"/>
      <c r="P1" s="118"/>
      <c r="Q1" s="118"/>
      <c r="R1" s="125"/>
    </row>
    <row r="2" spans="1:18" ht="29.25" customHeight="1">
      <c r="A2" s="119" t="s">
        <v>211</v>
      </c>
      <c r="B2" s="120"/>
      <c r="C2" s="120"/>
      <c r="D2" s="120"/>
      <c r="E2" s="120"/>
      <c r="F2" s="120"/>
      <c r="G2" s="120"/>
      <c r="H2" s="120"/>
      <c r="I2" s="120"/>
      <c r="J2" s="120"/>
      <c r="K2" s="120"/>
      <c r="L2" s="120"/>
      <c r="M2" s="120"/>
      <c r="N2" s="120"/>
      <c r="O2" s="120"/>
      <c r="P2" s="120"/>
      <c r="Q2" s="120"/>
      <c r="R2" s="120"/>
    </row>
    <row r="3" spans="1:18" ht="21.75" customHeight="1">
      <c r="A3" s="118"/>
      <c r="B3" s="118"/>
      <c r="C3" s="118"/>
      <c r="D3" s="118"/>
      <c r="E3" s="118"/>
      <c r="F3" s="118"/>
      <c r="G3" s="118"/>
      <c r="H3" s="118"/>
      <c r="I3" s="118"/>
      <c r="J3" s="118"/>
      <c r="K3" s="118"/>
      <c r="L3" s="118"/>
      <c r="M3" s="118"/>
      <c r="N3" s="118"/>
      <c r="O3" s="118"/>
      <c r="P3" s="118"/>
      <c r="Q3" s="118"/>
      <c r="R3" s="117" t="s">
        <v>125</v>
      </c>
    </row>
    <row r="4" spans="1:18" ht="28.5" customHeight="1">
      <c r="A4" s="121" t="s">
        <v>69</v>
      </c>
      <c r="B4" s="121"/>
      <c r="C4" s="121"/>
      <c r="D4" s="241" t="s">
        <v>126</v>
      </c>
      <c r="E4" s="241" t="s">
        <v>50</v>
      </c>
      <c r="F4" s="241" t="s">
        <v>136</v>
      </c>
      <c r="G4" s="241" t="s">
        <v>137</v>
      </c>
      <c r="H4" s="241" t="s">
        <v>138</v>
      </c>
      <c r="I4" s="241" t="s">
        <v>139</v>
      </c>
      <c r="J4" s="241" t="s">
        <v>140</v>
      </c>
      <c r="K4" s="241" t="s">
        <v>141</v>
      </c>
      <c r="L4" s="241" t="s">
        <v>142</v>
      </c>
      <c r="M4" s="241" t="s">
        <v>143</v>
      </c>
      <c r="N4" s="241" t="s">
        <v>144</v>
      </c>
      <c r="O4" s="241" t="s">
        <v>145</v>
      </c>
      <c r="P4" s="241" t="s">
        <v>146</v>
      </c>
      <c r="Q4" s="241" t="s">
        <v>147</v>
      </c>
      <c r="R4" s="241" t="s">
        <v>148</v>
      </c>
    </row>
    <row r="5" spans="1:18" ht="28.5" customHeight="1">
      <c r="A5" s="122" t="s">
        <v>71</v>
      </c>
      <c r="B5" s="122" t="s">
        <v>72</v>
      </c>
      <c r="C5" s="122" t="s">
        <v>73</v>
      </c>
      <c r="D5" s="241"/>
      <c r="E5" s="241"/>
      <c r="F5" s="241"/>
      <c r="G5" s="241"/>
      <c r="H5" s="241"/>
      <c r="I5" s="241"/>
      <c r="J5" s="241"/>
      <c r="K5" s="241"/>
      <c r="L5" s="241"/>
      <c r="M5" s="241"/>
      <c r="N5" s="241"/>
      <c r="O5" s="241"/>
      <c r="P5" s="241"/>
      <c r="Q5" s="241"/>
      <c r="R5" s="241"/>
    </row>
    <row r="6" spans="1:18" s="85" customFormat="1" ht="24.75" customHeight="1">
      <c r="A6" s="123"/>
      <c r="B6" s="123"/>
      <c r="C6" s="123"/>
      <c r="D6" s="123" t="s">
        <v>58</v>
      </c>
      <c r="E6" s="124">
        <v>954.29</v>
      </c>
      <c r="F6" s="124">
        <v>398.47</v>
      </c>
      <c r="G6" s="124">
        <v>208.36</v>
      </c>
      <c r="H6" s="124">
        <v>25.55</v>
      </c>
      <c r="I6" s="124">
        <v>0</v>
      </c>
      <c r="J6" s="124">
        <v>64.63</v>
      </c>
      <c r="K6" s="124">
        <v>114.3</v>
      </c>
      <c r="L6" s="124">
        <v>0</v>
      </c>
      <c r="M6" s="124">
        <v>50</v>
      </c>
      <c r="N6" s="124">
        <v>0</v>
      </c>
      <c r="O6" s="124">
        <v>0</v>
      </c>
      <c r="P6" s="124">
        <v>85.72</v>
      </c>
      <c r="Q6" s="124">
        <v>0</v>
      </c>
      <c r="R6" s="124">
        <v>7.26</v>
      </c>
    </row>
    <row r="7" spans="1:18" ht="24.75" customHeight="1">
      <c r="A7" s="123" t="s">
        <v>74</v>
      </c>
      <c r="B7" s="123"/>
      <c r="C7" s="123"/>
      <c r="D7" s="123" t="s">
        <v>75</v>
      </c>
      <c r="E7" s="124">
        <v>535.61</v>
      </c>
      <c r="F7" s="124">
        <v>306.57</v>
      </c>
      <c r="G7" s="124">
        <v>196.23</v>
      </c>
      <c r="H7" s="124">
        <v>25.55</v>
      </c>
      <c r="I7" s="124">
        <v>0</v>
      </c>
      <c r="J7" s="124">
        <v>0</v>
      </c>
      <c r="K7" s="124">
        <v>0</v>
      </c>
      <c r="L7" s="124">
        <v>0</v>
      </c>
      <c r="M7" s="124">
        <v>0</v>
      </c>
      <c r="N7" s="124">
        <v>0</v>
      </c>
      <c r="O7" s="124">
        <v>0</v>
      </c>
      <c r="P7" s="124">
        <v>0</v>
      </c>
      <c r="Q7" s="124">
        <v>0</v>
      </c>
      <c r="R7" s="124">
        <v>7.26</v>
      </c>
    </row>
    <row r="8" spans="1:18" ht="24.75" customHeight="1">
      <c r="A8" s="123" t="s">
        <v>76</v>
      </c>
      <c r="B8" s="123" t="s">
        <v>77</v>
      </c>
      <c r="C8" s="123"/>
      <c r="D8" s="123" t="s">
        <v>78</v>
      </c>
      <c r="E8" s="124">
        <v>535.61</v>
      </c>
      <c r="F8" s="124">
        <v>306.57</v>
      </c>
      <c r="G8" s="124">
        <v>196.23</v>
      </c>
      <c r="H8" s="124">
        <v>25.55</v>
      </c>
      <c r="I8" s="124">
        <v>0</v>
      </c>
      <c r="J8" s="124">
        <v>0</v>
      </c>
      <c r="K8" s="124">
        <v>0</v>
      </c>
      <c r="L8" s="124">
        <v>0</v>
      </c>
      <c r="M8" s="124">
        <v>0</v>
      </c>
      <c r="N8" s="124">
        <v>0</v>
      </c>
      <c r="O8" s="124">
        <v>0</v>
      </c>
      <c r="P8" s="124">
        <v>0</v>
      </c>
      <c r="Q8" s="124">
        <v>0</v>
      </c>
      <c r="R8" s="124">
        <v>7.26</v>
      </c>
    </row>
    <row r="9" spans="1:18" ht="24.75" customHeight="1">
      <c r="A9" s="123" t="s">
        <v>79</v>
      </c>
      <c r="B9" s="123" t="s">
        <v>80</v>
      </c>
      <c r="C9" s="123" t="s">
        <v>81</v>
      </c>
      <c r="D9" s="123" t="s">
        <v>82</v>
      </c>
      <c r="E9" s="124">
        <v>535.61</v>
      </c>
      <c r="F9" s="124">
        <v>306.57</v>
      </c>
      <c r="G9" s="124">
        <v>196.23</v>
      </c>
      <c r="H9" s="124">
        <v>25.55</v>
      </c>
      <c r="I9" s="124">
        <v>0</v>
      </c>
      <c r="J9" s="124">
        <v>0</v>
      </c>
      <c r="K9" s="124">
        <v>0</v>
      </c>
      <c r="L9" s="124">
        <v>0</v>
      </c>
      <c r="M9" s="124">
        <v>0</v>
      </c>
      <c r="N9" s="124">
        <v>0</v>
      </c>
      <c r="O9" s="124">
        <v>0</v>
      </c>
      <c r="P9" s="124">
        <v>0</v>
      </c>
      <c r="Q9" s="124">
        <v>0</v>
      </c>
      <c r="R9" s="124">
        <v>7.26</v>
      </c>
    </row>
    <row r="10" spans="1:18" ht="24.75" customHeight="1">
      <c r="A10" s="123" t="s">
        <v>85</v>
      </c>
      <c r="B10" s="123"/>
      <c r="C10" s="123"/>
      <c r="D10" s="123" t="s">
        <v>86</v>
      </c>
      <c r="E10" s="124">
        <v>73.44</v>
      </c>
      <c r="F10" s="124">
        <v>39.43</v>
      </c>
      <c r="G10" s="124">
        <v>5.46</v>
      </c>
      <c r="H10" s="124">
        <v>0</v>
      </c>
      <c r="I10" s="124">
        <v>0</v>
      </c>
      <c r="J10" s="124">
        <v>28.55</v>
      </c>
      <c r="K10" s="124">
        <v>0</v>
      </c>
      <c r="L10" s="124">
        <v>0</v>
      </c>
      <c r="M10" s="124">
        <v>0</v>
      </c>
      <c r="N10" s="124">
        <v>0</v>
      </c>
      <c r="O10" s="124">
        <v>0</v>
      </c>
      <c r="P10" s="124">
        <v>0</v>
      </c>
      <c r="Q10" s="124">
        <v>0</v>
      </c>
      <c r="R10" s="124">
        <v>0</v>
      </c>
    </row>
    <row r="11" spans="1:18" ht="24.75" customHeight="1">
      <c r="A11" s="123" t="s">
        <v>87</v>
      </c>
      <c r="B11" s="123" t="s">
        <v>77</v>
      </c>
      <c r="C11" s="123"/>
      <c r="D11" s="123" t="s">
        <v>88</v>
      </c>
      <c r="E11" s="124">
        <v>73.44</v>
      </c>
      <c r="F11" s="124">
        <v>39.43</v>
      </c>
      <c r="G11" s="124">
        <v>5.46</v>
      </c>
      <c r="H11" s="124">
        <v>0</v>
      </c>
      <c r="I11" s="124">
        <v>0</v>
      </c>
      <c r="J11" s="124">
        <v>28.55</v>
      </c>
      <c r="K11" s="124">
        <v>0</v>
      </c>
      <c r="L11" s="124">
        <v>0</v>
      </c>
      <c r="M11" s="124">
        <v>0</v>
      </c>
      <c r="N11" s="124">
        <v>0</v>
      </c>
      <c r="O11" s="124">
        <v>0</v>
      </c>
      <c r="P11" s="124">
        <v>0</v>
      </c>
      <c r="Q11" s="124">
        <v>0</v>
      </c>
      <c r="R11" s="124">
        <v>0</v>
      </c>
    </row>
    <row r="12" spans="1:18" ht="24.75" customHeight="1">
      <c r="A12" s="123" t="s">
        <v>89</v>
      </c>
      <c r="B12" s="123" t="s">
        <v>80</v>
      </c>
      <c r="C12" s="123" t="s">
        <v>90</v>
      </c>
      <c r="D12" s="123" t="s">
        <v>91</v>
      </c>
      <c r="E12" s="124">
        <v>73.44</v>
      </c>
      <c r="F12" s="124">
        <v>39.43</v>
      </c>
      <c r="G12" s="124">
        <v>5.46</v>
      </c>
      <c r="H12" s="124">
        <v>0</v>
      </c>
      <c r="I12" s="124">
        <v>0</v>
      </c>
      <c r="J12" s="124">
        <v>28.55</v>
      </c>
      <c r="K12" s="124">
        <v>0</v>
      </c>
      <c r="L12" s="124">
        <v>0</v>
      </c>
      <c r="M12" s="124">
        <v>0</v>
      </c>
      <c r="N12" s="124">
        <v>0</v>
      </c>
      <c r="O12" s="124">
        <v>0</v>
      </c>
      <c r="P12" s="124">
        <v>0</v>
      </c>
      <c r="Q12" s="124">
        <v>0</v>
      </c>
      <c r="R12" s="124">
        <v>0</v>
      </c>
    </row>
    <row r="13" spans="1:18" ht="24.75" customHeight="1">
      <c r="A13" s="123" t="s">
        <v>92</v>
      </c>
      <c r="B13" s="123"/>
      <c r="C13" s="123"/>
      <c r="D13" s="123" t="s">
        <v>93</v>
      </c>
      <c r="E13" s="124">
        <v>114.3</v>
      </c>
      <c r="F13" s="124">
        <v>0</v>
      </c>
      <c r="G13" s="124">
        <v>0</v>
      </c>
      <c r="H13" s="124">
        <v>0</v>
      </c>
      <c r="I13" s="124">
        <v>0</v>
      </c>
      <c r="J13" s="124">
        <v>0</v>
      </c>
      <c r="K13" s="124">
        <v>114.3</v>
      </c>
      <c r="L13" s="124">
        <v>0</v>
      </c>
      <c r="M13" s="124">
        <v>0</v>
      </c>
      <c r="N13" s="124">
        <v>0</v>
      </c>
      <c r="O13" s="124">
        <v>0</v>
      </c>
      <c r="P13" s="124">
        <v>0</v>
      </c>
      <c r="Q13" s="124">
        <v>0</v>
      </c>
      <c r="R13" s="124">
        <v>0</v>
      </c>
    </row>
    <row r="14" spans="1:18" ht="24.75" customHeight="1">
      <c r="A14" s="123" t="s">
        <v>94</v>
      </c>
      <c r="B14" s="123" t="s">
        <v>95</v>
      </c>
      <c r="C14" s="123"/>
      <c r="D14" s="123" t="s">
        <v>96</v>
      </c>
      <c r="E14" s="124">
        <v>114.3</v>
      </c>
      <c r="F14" s="124">
        <v>0</v>
      </c>
      <c r="G14" s="124">
        <v>0</v>
      </c>
      <c r="H14" s="124">
        <v>0</v>
      </c>
      <c r="I14" s="124">
        <v>0</v>
      </c>
      <c r="J14" s="124">
        <v>0</v>
      </c>
      <c r="K14" s="124">
        <v>114.3</v>
      </c>
      <c r="L14" s="124">
        <v>0</v>
      </c>
      <c r="M14" s="124">
        <v>0</v>
      </c>
      <c r="N14" s="124">
        <v>0</v>
      </c>
      <c r="O14" s="124">
        <v>0</v>
      </c>
      <c r="P14" s="124">
        <v>0</v>
      </c>
      <c r="Q14" s="124">
        <v>0</v>
      </c>
      <c r="R14" s="124">
        <v>0</v>
      </c>
    </row>
    <row r="15" spans="1:18" ht="24.75" customHeight="1">
      <c r="A15" s="123" t="s">
        <v>97</v>
      </c>
      <c r="B15" s="123" t="s">
        <v>98</v>
      </c>
      <c r="C15" s="123" t="s">
        <v>95</v>
      </c>
      <c r="D15" s="123" t="s">
        <v>99</v>
      </c>
      <c r="E15" s="124">
        <v>114.3</v>
      </c>
      <c r="F15" s="124">
        <v>0</v>
      </c>
      <c r="G15" s="124">
        <v>0</v>
      </c>
      <c r="H15" s="124">
        <v>0</v>
      </c>
      <c r="I15" s="124">
        <v>0</v>
      </c>
      <c r="J15" s="124">
        <v>0</v>
      </c>
      <c r="K15" s="124">
        <v>114.3</v>
      </c>
      <c r="L15" s="124">
        <v>0</v>
      </c>
      <c r="M15" s="124">
        <v>0</v>
      </c>
      <c r="N15" s="124">
        <v>0</v>
      </c>
      <c r="O15" s="124">
        <v>0</v>
      </c>
      <c r="P15" s="124">
        <v>0</v>
      </c>
      <c r="Q15" s="124">
        <v>0</v>
      </c>
      <c r="R15" s="124">
        <v>0</v>
      </c>
    </row>
    <row r="16" spans="1:18" ht="24.75" customHeight="1">
      <c r="A16" s="123" t="s">
        <v>100</v>
      </c>
      <c r="B16" s="123"/>
      <c r="C16" s="123"/>
      <c r="D16" s="123" t="s">
        <v>101</v>
      </c>
      <c r="E16" s="124">
        <v>50</v>
      </c>
      <c r="F16" s="124">
        <v>0</v>
      </c>
      <c r="G16" s="124">
        <v>0</v>
      </c>
      <c r="H16" s="124">
        <v>0</v>
      </c>
      <c r="I16" s="124">
        <v>0</v>
      </c>
      <c r="J16" s="124">
        <v>0</v>
      </c>
      <c r="K16" s="124">
        <v>0</v>
      </c>
      <c r="L16" s="124">
        <v>0</v>
      </c>
      <c r="M16" s="124">
        <v>50</v>
      </c>
      <c r="N16" s="124">
        <v>0</v>
      </c>
      <c r="O16" s="124">
        <v>0</v>
      </c>
      <c r="P16" s="124">
        <v>0</v>
      </c>
      <c r="Q16" s="124">
        <v>0</v>
      </c>
      <c r="R16" s="124">
        <v>0</v>
      </c>
    </row>
    <row r="17" spans="1:18" ht="24.75" customHeight="1">
      <c r="A17" s="123" t="s">
        <v>102</v>
      </c>
      <c r="B17" s="123" t="s">
        <v>103</v>
      </c>
      <c r="C17" s="123"/>
      <c r="D17" s="123" t="s">
        <v>104</v>
      </c>
      <c r="E17" s="124">
        <v>50</v>
      </c>
      <c r="F17" s="124">
        <v>0</v>
      </c>
      <c r="G17" s="124">
        <v>0</v>
      </c>
      <c r="H17" s="124">
        <v>0</v>
      </c>
      <c r="I17" s="124">
        <v>0</v>
      </c>
      <c r="J17" s="124">
        <v>0</v>
      </c>
      <c r="K17" s="124">
        <v>0</v>
      </c>
      <c r="L17" s="124">
        <v>0</v>
      </c>
      <c r="M17" s="124">
        <v>50</v>
      </c>
      <c r="N17" s="124">
        <v>0</v>
      </c>
      <c r="O17" s="124">
        <v>0</v>
      </c>
      <c r="P17" s="124">
        <v>0</v>
      </c>
      <c r="Q17" s="124">
        <v>0</v>
      </c>
      <c r="R17" s="124">
        <v>0</v>
      </c>
    </row>
    <row r="18" spans="1:18" ht="24.75" customHeight="1">
      <c r="A18" s="123" t="s">
        <v>105</v>
      </c>
      <c r="B18" s="123" t="s">
        <v>106</v>
      </c>
      <c r="C18" s="123" t="s">
        <v>81</v>
      </c>
      <c r="D18" s="123" t="s">
        <v>107</v>
      </c>
      <c r="E18" s="124">
        <v>38.2</v>
      </c>
      <c r="F18" s="124">
        <v>0</v>
      </c>
      <c r="G18" s="124">
        <v>0</v>
      </c>
      <c r="H18" s="124">
        <v>0</v>
      </c>
      <c r="I18" s="124">
        <v>0</v>
      </c>
      <c r="J18" s="124">
        <v>0</v>
      </c>
      <c r="K18" s="124">
        <v>0</v>
      </c>
      <c r="L18" s="124">
        <v>0</v>
      </c>
      <c r="M18" s="124">
        <v>38.2</v>
      </c>
      <c r="N18" s="124">
        <v>0</v>
      </c>
      <c r="O18" s="124">
        <v>0</v>
      </c>
      <c r="P18" s="124">
        <v>0</v>
      </c>
      <c r="Q18" s="124">
        <v>0</v>
      </c>
      <c r="R18" s="124">
        <v>0</v>
      </c>
    </row>
    <row r="19" spans="1:18" ht="24.75" customHeight="1">
      <c r="A19" s="123" t="s">
        <v>105</v>
      </c>
      <c r="B19" s="123" t="s">
        <v>106</v>
      </c>
      <c r="C19" s="123" t="s">
        <v>83</v>
      </c>
      <c r="D19" s="123" t="s">
        <v>108</v>
      </c>
      <c r="E19" s="124">
        <v>11.8</v>
      </c>
      <c r="F19" s="124">
        <v>0</v>
      </c>
      <c r="G19" s="124">
        <v>0</v>
      </c>
      <c r="H19" s="124">
        <v>0</v>
      </c>
      <c r="I19" s="124">
        <v>0</v>
      </c>
      <c r="J19" s="124">
        <v>0</v>
      </c>
      <c r="K19" s="124">
        <v>0</v>
      </c>
      <c r="L19" s="124">
        <v>0</v>
      </c>
      <c r="M19" s="124">
        <v>11.8</v>
      </c>
      <c r="N19" s="124">
        <v>0</v>
      </c>
      <c r="O19" s="124">
        <v>0</v>
      </c>
      <c r="P19" s="124">
        <v>0</v>
      </c>
      <c r="Q19" s="124">
        <v>0</v>
      </c>
      <c r="R19" s="124">
        <v>0</v>
      </c>
    </row>
    <row r="20" spans="1:18" ht="24.75" customHeight="1">
      <c r="A20" s="123" t="s">
        <v>109</v>
      </c>
      <c r="B20" s="123"/>
      <c r="C20" s="123"/>
      <c r="D20" s="123" t="s">
        <v>110</v>
      </c>
      <c r="E20" s="124">
        <v>95.22</v>
      </c>
      <c r="F20" s="124">
        <v>52.47</v>
      </c>
      <c r="G20" s="124">
        <v>6.67</v>
      </c>
      <c r="H20" s="124">
        <v>0</v>
      </c>
      <c r="I20" s="124">
        <v>0</v>
      </c>
      <c r="J20" s="124">
        <v>36.08</v>
      </c>
      <c r="K20" s="124">
        <v>0</v>
      </c>
      <c r="L20" s="124">
        <v>0</v>
      </c>
      <c r="M20" s="124">
        <v>0</v>
      </c>
      <c r="N20" s="124">
        <v>0</v>
      </c>
      <c r="O20" s="124">
        <v>0</v>
      </c>
      <c r="P20" s="124">
        <v>0</v>
      </c>
      <c r="Q20" s="124">
        <v>0</v>
      </c>
      <c r="R20" s="124">
        <v>0</v>
      </c>
    </row>
    <row r="21" spans="1:18" ht="24.75" customHeight="1">
      <c r="A21" s="123" t="s">
        <v>111</v>
      </c>
      <c r="B21" s="123" t="s">
        <v>90</v>
      </c>
      <c r="C21" s="123"/>
      <c r="D21" s="123" t="s">
        <v>112</v>
      </c>
      <c r="E21" s="124">
        <v>95.22</v>
      </c>
      <c r="F21" s="124">
        <v>52.47</v>
      </c>
      <c r="G21" s="124">
        <v>6.67</v>
      </c>
      <c r="H21" s="124">
        <v>0</v>
      </c>
      <c r="I21" s="124">
        <v>0</v>
      </c>
      <c r="J21" s="124">
        <v>36.08</v>
      </c>
      <c r="K21" s="124">
        <v>0</v>
      </c>
      <c r="L21" s="124">
        <v>0</v>
      </c>
      <c r="M21" s="124">
        <v>0</v>
      </c>
      <c r="N21" s="124">
        <v>0</v>
      </c>
      <c r="O21" s="124">
        <v>0</v>
      </c>
      <c r="P21" s="124">
        <v>0</v>
      </c>
      <c r="Q21" s="124">
        <v>0</v>
      </c>
      <c r="R21" s="124">
        <v>0</v>
      </c>
    </row>
    <row r="22" spans="1:18" ht="24.75" customHeight="1">
      <c r="A22" s="123" t="s">
        <v>113</v>
      </c>
      <c r="B22" s="123" t="s">
        <v>114</v>
      </c>
      <c r="C22" s="123" t="s">
        <v>90</v>
      </c>
      <c r="D22" s="123" t="s">
        <v>115</v>
      </c>
      <c r="E22" s="124">
        <v>95.22</v>
      </c>
      <c r="F22" s="124">
        <v>52.47</v>
      </c>
      <c r="G22" s="124">
        <v>6.67</v>
      </c>
      <c r="H22" s="124">
        <v>0</v>
      </c>
      <c r="I22" s="124">
        <v>0</v>
      </c>
      <c r="J22" s="124">
        <v>36.08</v>
      </c>
      <c r="K22" s="124">
        <v>0</v>
      </c>
      <c r="L22" s="124">
        <v>0</v>
      </c>
      <c r="M22" s="124">
        <v>0</v>
      </c>
      <c r="N22" s="124">
        <v>0</v>
      </c>
      <c r="O22" s="124">
        <v>0</v>
      </c>
      <c r="P22" s="124">
        <v>0</v>
      </c>
      <c r="Q22" s="124">
        <v>0</v>
      </c>
      <c r="R22" s="124">
        <v>0</v>
      </c>
    </row>
    <row r="23" spans="1:18" ht="24.75" customHeight="1">
      <c r="A23" s="123" t="s">
        <v>116</v>
      </c>
      <c r="B23" s="123"/>
      <c r="C23" s="123"/>
      <c r="D23" s="123" t="s">
        <v>117</v>
      </c>
      <c r="E23" s="124">
        <v>85.72</v>
      </c>
      <c r="F23" s="124">
        <v>0</v>
      </c>
      <c r="G23" s="124">
        <v>0</v>
      </c>
      <c r="H23" s="124">
        <v>0</v>
      </c>
      <c r="I23" s="124">
        <v>0</v>
      </c>
      <c r="J23" s="124">
        <v>0</v>
      </c>
      <c r="K23" s="124">
        <v>0</v>
      </c>
      <c r="L23" s="124">
        <v>0</v>
      </c>
      <c r="M23" s="124">
        <v>0</v>
      </c>
      <c r="N23" s="124">
        <v>0</v>
      </c>
      <c r="O23" s="124">
        <v>0</v>
      </c>
      <c r="P23" s="124">
        <v>85.72</v>
      </c>
      <c r="Q23" s="124">
        <v>0</v>
      </c>
      <c r="R23" s="124">
        <v>0</v>
      </c>
    </row>
    <row r="24" spans="1:18" ht="24.75" customHeight="1">
      <c r="A24" s="123" t="s">
        <v>118</v>
      </c>
      <c r="B24" s="123" t="s">
        <v>83</v>
      </c>
      <c r="C24" s="123"/>
      <c r="D24" s="123" t="s">
        <v>119</v>
      </c>
      <c r="E24" s="124">
        <v>85.72</v>
      </c>
      <c r="F24" s="124">
        <v>0</v>
      </c>
      <c r="G24" s="124">
        <v>0</v>
      </c>
      <c r="H24" s="124">
        <v>0</v>
      </c>
      <c r="I24" s="124">
        <v>0</v>
      </c>
      <c r="J24" s="124">
        <v>0</v>
      </c>
      <c r="K24" s="124">
        <v>0</v>
      </c>
      <c r="L24" s="124">
        <v>0</v>
      </c>
      <c r="M24" s="124">
        <v>0</v>
      </c>
      <c r="N24" s="124">
        <v>0</v>
      </c>
      <c r="O24" s="124">
        <v>0</v>
      </c>
      <c r="P24" s="124">
        <v>85.72</v>
      </c>
      <c r="Q24" s="124">
        <v>0</v>
      </c>
      <c r="R24" s="124">
        <v>0</v>
      </c>
    </row>
    <row r="25" spans="1:18" ht="24.75" customHeight="1">
      <c r="A25" s="123" t="s">
        <v>120</v>
      </c>
      <c r="B25" s="123" t="s">
        <v>121</v>
      </c>
      <c r="C25" s="123" t="s">
        <v>81</v>
      </c>
      <c r="D25" s="123" t="s">
        <v>122</v>
      </c>
      <c r="E25" s="124">
        <v>85.72</v>
      </c>
      <c r="F25" s="124">
        <v>0</v>
      </c>
      <c r="G25" s="124">
        <v>0</v>
      </c>
      <c r="H25" s="124">
        <v>0</v>
      </c>
      <c r="I25" s="124">
        <v>0</v>
      </c>
      <c r="J25" s="124">
        <v>0</v>
      </c>
      <c r="K25" s="124">
        <v>0</v>
      </c>
      <c r="L25" s="124">
        <v>0</v>
      </c>
      <c r="M25" s="124">
        <v>0</v>
      </c>
      <c r="N25" s="124">
        <v>0</v>
      </c>
      <c r="O25" s="124">
        <v>0</v>
      </c>
      <c r="P25" s="124">
        <v>85.72</v>
      </c>
      <c r="Q25" s="124">
        <v>0</v>
      </c>
      <c r="R25" s="124">
        <v>0</v>
      </c>
    </row>
  </sheetData>
  <sheetProtection formatCells="0" formatColumns="0" formatRows="0"/>
  <mergeCells count="15">
    <mergeCell ref="P4:P5"/>
    <mergeCell ref="Q4:Q5"/>
    <mergeCell ref="R4:R5"/>
    <mergeCell ref="L4:L5"/>
    <mergeCell ref="M4:M5"/>
    <mergeCell ref="N4:N5"/>
    <mergeCell ref="O4:O5"/>
    <mergeCell ref="H4:H5"/>
    <mergeCell ref="I4:I5"/>
    <mergeCell ref="J4:J5"/>
    <mergeCell ref="K4:K5"/>
    <mergeCell ref="D4:D5"/>
    <mergeCell ref="E4:E5"/>
    <mergeCell ref="F4:F5"/>
    <mergeCell ref="G4:G5"/>
  </mergeCells>
  <printOptions/>
  <pageMargins left="0.75" right="0.75" top="1" bottom="1" header="0.5" footer="0.5"/>
  <pageSetup horizontalDpi="200" verticalDpi="200" orientation="landscape" paperSize="9" scale="60" r:id="rId1"/>
</worksheet>
</file>

<file path=xl/worksheets/sheet12.xml><?xml version="1.0" encoding="utf-8"?>
<worksheet xmlns="http://schemas.openxmlformats.org/spreadsheetml/2006/main" xmlns:r="http://schemas.openxmlformats.org/officeDocument/2006/relationships">
  <dimension ref="A1:AH15"/>
  <sheetViews>
    <sheetView showGridLines="0" showZeros="0" zoomScaleSheetLayoutView="100" workbookViewId="0" topLeftCell="C1">
      <selection activeCell="D1" sqref="D1"/>
    </sheetView>
  </sheetViews>
  <sheetFormatPr defaultColWidth="9.33203125" defaultRowHeight="11.25"/>
  <cols>
    <col min="1" max="1" width="10.5" style="0" customWidth="1"/>
    <col min="2" max="2" width="7.5" style="0" customWidth="1"/>
    <col min="3" max="3" width="4.66015625" style="0" customWidth="1"/>
    <col min="4" max="4" width="21.5" style="0" customWidth="1"/>
    <col min="5" max="5" width="11.83203125" style="0" customWidth="1"/>
    <col min="8" max="8" width="5.33203125" style="0" customWidth="1"/>
    <col min="9" max="9" width="6.5" style="0" customWidth="1"/>
    <col min="13" max="13" width="6.5" style="0" customWidth="1"/>
    <col min="14" max="14" width="6.16015625" style="0" customWidth="1"/>
    <col min="18" max="18" width="7.66015625" style="0" customWidth="1"/>
    <col min="22" max="22" width="6.66015625" style="0" customWidth="1"/>
    <col min="23" max="24" width="6.16015625" style="0" customWidth="1"/>
    <col min="25" max="25" width="8" style="0" customWidth="1"/>
    <col min="26" max="26" width="6.16015625" style="0" customWidth="1"/>
    <col min="27" max="27" width="8" style="0" customWidth="1"/>
    <col min="30" max="31" width="8" style="0" customWidth="1"/>
    <col min="33" max="33" width="8" style="0" customWidth="1"/>
    <col min="34" max="34" width="10" style="0" bestFit="1" customWidth="1"/>
  </cols>
  <sheetData>
    <row r="1" spans="1:34" ht="21" customHeight="1">
      <c r="A1" s="3" t="s">
        <v>212</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row>
    <row r="2" spans="1:34" ht="30" customHeight="1">
      <c r="A2" s="112" t="s">
        <v>213</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row>
    <row r="3" spans="1:34" ht="16.5" customHeight="1">
      <c r="A3" s="111"/>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7" t="s">
        <v>125</v>
      </c>
    </row>
    <row r="4" spans="1:34" ht="27.75" customHeight="1">
      <c r="A4" s="113" t="s">
        <v>69</v>
      </c>
      <c r="B4" s="113"/>
      <c r="C4" s="113"/>
      <c r="D4" s="242" t="s">
        <v>126</v>
      </c>
      <c r="E4" s="242" t="s">
        <v>50</v>
      </c>
      <c r="F4" s="242" t="s">
        <v>151</v>
      </c>
      <c r="G4" s="242" t="s">
        <v>152</v>
      </c>
      <c r="H4" s="242" t="s">
        <v>153</v>
      </c>
      <c r="I4" s="242" t="s">
        <v>154</v>
      </c>
      <c r="J4" s="242" t="s">
        <v>155</v>
      </c>
      <c r="K4" s="242" t="s">
        <v>156</v>
      </c>
      <c r="L4" s="242" t="s">
        <v>157</v>
      </c>
      <c r="M4" s="242" t="s">
        <v>158</v>
      </c>
      <c r="N4" s="242" t="s">
        <v>159</v>
      </c>
      <c r="O4" s="242" t="s">
        <v>160</v>
      </c>
      <c r="P4" s="242" t="s">
        <v>161</v>
      </c>
      <c r="Q4" s="242" t="s">
        <v>162</v>
      </c>
      <c r="R4" s="242" t="s">
        <v>163</v>
      </c>
      <c r="S4" s="242" t="s">
        <v>164</v>
      </c>
      <c r="T4" s="242" t="s">
        <v>165</v>
      </c>
      <c r="U4" s="242" t="s">
        <v>166</v>
      </c>
      <c r="V4" s="242" t="s">
        <v>167</v>
      </c>
      <c r="W4" s="242" t="s">
        <v>168</v>
      </c>
      <c r="X4" s="242" t="s">
        <v>169</v>
      </c>
      <c r="Y4" s="242" t="s">
        <v>170</v>
      </c>
      <c r="Z4" s="242" t="s">
        <v>171</v>
      </c>
      <c r="AA4" s="242" t="s">
        <v>172</v>
      </c>
      <c r="AB4" s="242" t="s">
        <v>173</v>
      </c>
      <c r="AC4" s="242" t="s">
        <v>174</v>
      </c>
      <c r="AD4" s="242" t="s">
        <v>175</v>
      </c>
      <c r="AE4" s="242" t="s">
        <v>176</v>
      </c>
      <c r="AF4" s="242" t="s">
        <v>177</v>
      </c>
      <c r="AG4" s="242" t="s">
        <v>178</v>
      </c>
      <c r="AH4" s="242" t="s">
        <v>179</v>
      </c>
    </row>
    <row r="5" spans="1:34" ht="27.75" customHeight="1">
      <c r="A5" s="114" t="s">
        <v>71</v>
      </c>
      <c r="B5" s="114" t="s">
        <v>72</v>
      </c>
      <c r="C5" s="114" t="s">
        <v>73</v>
      </c>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row>
    <row r="6" spans="1:34" s="85" customFormat="1" ht="24" customHeight="1">
      <c r="A6" s="115"/>
      <c r="B6" s="115"/>
      <c r="C6" s="115"/>
      <c r="D6" s="115" t="s">
        <v>58</v>
      </c>
      <c r="E6" s="116">
        <v>248.04</v>
      </c>
      <c r="F6" s="116">
        <v>24.94</v>
      </c>
      <c r="G6" s="116">
        <v>0.5</v>
      </c>
      <c r="H6" s="116">
        <v>0</v>
      </c>
      <c r="I6" s="116">
        <v>0</v>
      </c>
      <c r="J6" s="116">
        <v>1.2</v>
      </c>
      <c r="K6" s="116">
        <v>2.1</v>
      </c>
      <c r="L6" s="116">
        <v>0.5</v>
      </c>
      <c r="M6" s="116">
        <v>0</v>
      </c>
      <c r="N6" s="116">
        <v>0</v>
      </c>
      <c r="O6" s="116">
        <v>21.5</v>
      </c>
      <c r="P6" s="116">
        <v>0</v>
      </c>
      <c r="Q6" s="116">
        <v>1</v>
      </c>
      <c r="R6" s="116">
        <v>0</v>
      </c>
      <c r="S6" s="116">
        <v>11.5</v>
      </c>
      <c r="T6" s="116">
        <v>10.71</v>
      </c>
      <c r="U6" s="116">
        <v>8.3</v>
      </c>
      <c r="V6" s="116">
        <v>0</v>
      </c>
      <c r="W6" s="116">
        <v>0</v>
      </c>
      <c r="X6" s="116">
        <v>0</v>
      </c>
      <c r="Y6" s="116">
        <v>0.5</v>
      </c>
      <c r="Z6" s="116">
        <v>0</v>
      </c>
      <c r="AA6" s="116">
        <v>8.57</v>
      </c>
      <c r="AB6" s="116">
        <v>17.86</v>
      </c>
      <c r="AC6" s="116">
        <v>2</v>
      </c>
      <c r="AD6" s="116">
        <v>7.16</v>
      </c>
      <c r="AE6" s="116">
        <v>0</v>
      </c>
      <c r="AF6" s="116">
        <v>16.88</v>
      </c>
      <c r="AG6" s="116">
        <v>6</v>
      </c>
      <c r="AH6" s="116">
        <v>106.82</v>
      </c>
    </row>
    <row r="7" spans="1:34" ht="24" customHeight="1">
      <c r="A7" s="115" t="s">
        <v>74</v>
      </c>
      <c r="B7" s="115"/>
      <c r="C7" s="115"/>
      <c r="D7" s="115" t="s">
        <v>75</v>
      </c>
      <c r="E7" s="116">
        <v>168.88</v>
      </c>
      <c r="F7" s="116">
        <v>20</v>
      </c>
      <c r="G7" s="116">
        <v>0</v>
      </c>
      <c r="H7" s="116">
        <v>0</v>
      </c>
      <c r="I7" s="116">
        <v>0</v>
      </c>
      <c r="J7" s="116">
        <v>0</v>
      </c>
      <c r="K7" s="116">
        <v>0</v>
      </c>
      <c r="L7" s="116">
        <v>0</v>
      </c>
      <c r="M7" s="116">
        <v>0</v>
      </c>
      <c r="N7" s="116">
        <v>0</v>
      </c>
      <c r="O7" s="116">
        <v>20</v>
      </c>
      <c r="P7" s="116">
        <v>0</v>
      </c>
      <c r="Q7" s="116">
        <v>0</v>
      </c>
      <c r="R7" s="116">
        <v>0</v>
      </c>
      <c r="S7" s="116">
        <v>10</v>
      </c>
      <c r="T7" s="116">
        <v>8.19</v>
      </c>
      <c r="U7" s="116">
        <v>5</v>
      </c>
      <c r="V7" s="116">
        <v>0</v>
      </c>
      <c r="W7" s="116">
        <v>0</v>
      </c>
      <c r="X7" s="116">
        <v>0</v>
      </c>
      <c r="Y7" s="116">
        <v>0</v>
      </c>
      <c r="Z7" s="116">
        <v>0</v>
      </c>
      <c r="AA7" s="116">
        <v>6.55</v>
      </c>
      <c r="AB7" s="116">
        <v>13.64</v>
      </c>
      <c r="AC7" s="116">
        <v>2</v>
      </c>
      <c r="AD7" s="116">
        <v>0</v>
      </c>
      <c r="AE7" s="116">
        <v>0</v>
      </c>
      <c r="AF7" s="116">
        <v>11.57</v>
      </c>
      <c r="AG7" s="116">
        <v>6</v>
      </c>
      <c r="AH7" s="116">
        <v>65.93</v>
      </c>
    </row>
    <row r="8" spans="1:34" ht="24" customHeight="1">
      <c r="A8" s="115" t="s">
        <v>76</v>
      </c>
      <c r="B8" s="115" t="s">
        <v>77</v>
      </c>
      <c r="C8" s="115"/>
      <c r="D8" s="115" t="s">
        <v>78</v>
      </c>
      <c r="E8" s="116">
        <v>168.88</v>
      </c>
      <c r="F8" s="116">
        <v>20</v>
      </c>
      <c r="G8" s="116">
        <v>0</v>
      </c>
      <c r="H8" s="116">
        <v>0</v>
      </c>
      <c r="I8" s="116">
        <v>0</v>
      </c>
      <c r="J8" s="116">
        <v>0</v>
      </c>
      <c r="K8" s="116">
        <v>0</v>
      </c>
      <c r="L8" s="116">
        <v>0</v>
      </c>
      <c r="M8" s="116">
        <v>0</v>
      </c>
      <c r="N8" s="116">
        <v>0</v>
      </c>
      <c r="O8" s="116">
        <v>20</v>
      </c>
      <c r="P8" s="116">
        <v>0</v>
      </c>
      <c r="Q8" s="116">
        <v>0</v>
      </c>
      <c r="R8" s="116">
        <v>0</v>
      </c>
      <c r="S8" s="116">
        <v>10</v>
      </c>
      <c r="T8" s="116">
        <v>8.19</v>
      </c>
      <c r="U8" s="116">
        <v>5</v>
      </c>
      <c r="V8" s="116">
        <v>0</v>
      </c>
      <c r="W8" s="116">
        <v>0</v>
      </c>
      <c r="X8" s="116">
        <v>0</v>
      </c>
      <c r="Y8" s="116">
        <v>0</v>
      </c>
      <c r="Z8" s="116">
        <v>0</v>
      </c>
      <c r="AA8" s="116">
        <v>6.55</v>
      </c>
      <c r="AB8" s="116">
        <v>13.64</v>
      </c>
      <c r="AC8" s="116">
        <v>2</v>
      </c>
      <c r="AD8" s="116">
        <v>0</v>
      </c>
      <c r="AE8" s="116">
        <v>0</v>
      </c>
      <c r="AF8" s="116">
        <v>11.57</v>
      </c>
      <c r="AG8" s="116">
        <v>6</v>
      </c>
      <c r="AH8" s="116">
        <v>65.93</v>
      </c>
    </row>
    <row r="9" spans="1:34" ht="24" customHeight="1">
      <c r="A9" s="115" t="s">
        <v>79</v>
      </c>
      <c r="B9" s="115" t="s">
        <v>80</v>
      </c>
      <c r="C9" s="115" t="s">
        <v>81</v>
      </c>
      <c r="D9" s="115" t="s">
        <v>82</v>
      </c>
      <c r="E9" s="116">
        <v>168.88</v>
      </c>
      <c r="F9" s="116">
        <v>20</v>
      </c>
      <c r="G9" s="116">
        <v>0</v>
      </c>
      <c r="H9" s="116">
        <v>0</v>
      </c>
      <c r="I9" s="116">
        <v>0</v>
      </c>
      <c r="J9" s="116">
        <v>0</v>
      </c>
      <c r="K9" s="116">
        <v>0</v>
      </c>
      <c r="L9" s="116">
        <v>0</v>
      </c>
      <c r="M9" s="116">
        <v>0</v>
      </c>
      <c r="N9" s="116">
        <v>0</v>
      </c>
      <c r="O9" s="116">
        <v>20</v>
      </c>
      <c r="P9" s="116">
        <v>0</v>
      </c>
      <c r="Q9" s="116">
        <v>0</v>
      </c>
      <c r="R9" s="116">
        <v>0</v>
      </c>
      <c r="S9" s="116">
        <v>10</v>
      </c>
      <c r="T9" s="116">
        <v>8.19</v>
      </c>
      <c r="U9" s="116">
        <v>5</v>
      </c>
      <c r="V9" s="116">
        <v>0</v>
      </c>
      <c r="W9" s="116">
        <v>0</v>
      </c>
      <c r="X9" s="116">
        <v>0</v>
      </c>
      <c r="Y9" s="116">
        <v>0</v>
      </c>
      <c r="Z9" s="116">
        <v>0</v>
      </c>
      <c r="AA9" s="116">
        <v>6.55</v>
      </c>
      <c r="AB9" s="116">
        <v>13.64</v>
      </c>
      <c r="AC9" s="116">
        <v>2</v>
      </c>
      <c r="AD9" s="116">
        <v>0</v>
      </c>
      <c r="AE9" s="116">
        <v>0</v>
      </c>
      <c r="AF9" s="116">
        <v>11.57</v>
      </c>
      <c r="AG9" s="116">
        <v>6</v>
      </c>
      <c r="AH9" s="116">
        <v>65.93</v>
      </c>
    </row>
    <row r="10" spans="1:34" ht="24" customHeight="1">
      <c r="A10" s="115" t="s">
        <v>85</v>
      </c>
      <c r="B10" s="115"/>
      <c r="C10" s="115"/>
      <c r="D10" s="115" t="s">
        <v>86</v>
      </c>
      <c r="E10" s="116">
        <v>41.12</v>
      </c>
      <c r="F10" s="116">
        <v>2</v>
      </c>
      <c r="G10" s="116">
        <v>0</v>
      </c>
      <c r="H10" s="116">
        <v>0</v>
      </c>
      <c r="I10" s="116">
        <v>0</v>
      </c>
      <c r="J10" s="116">
        <v>0.5</v>
      </c>
      <c r="K10" s="116">
        <v>0.5</v>
      </c>
      <c r="L10" s="116">
        <v>0</v>
      </c>
      <c r="M10" s="116">
        <v>0</v>
      </c>
      <c r="N10" s="116">
        <v>0</v>
      </c>
      <c r="O10" s="116">
        <v>1.5</v>
      </c>
      <c r="P10" s="116">
        <v>0</v>
      </c>
      <c r="Q10" s="116">
        <v>1</v>
      </c>
      <c r="R10" s="116">
        <v>0</v>
      </c>
      <c r="S10" s="116">
        <v>1</v>
      </c>
      <c r="T10" s="116">
        <v>1.1</v>
      </c>
      <c r="U10" s="116">
        <v>1</v>
      </c>
      <c r="V10" s="116">
        <v>0</v>
      </c>
      <c r="W10" s="116">
        <v>0</v>
      </c>
      <c r="X10" s="116">
        <v>0</v>
      </c>
      <c r="Y10" s="116">
        <v>0.5</v>
      </c>
      <c r="Z10" s="116">
        <v>0</v>
      </c>
      <c r="AA10" s="116">
        <v>0.88</v>
      </c>
      <c r="AB10" s="116">
        <v>1.84</v>
      </c>
      <c r="AC10" s="116">
        <v>0</v>
      </c>
      <c r="AD10" s="116">
        <v>1.5</v>
      </c>
      <c r="AE10" s="116">
        <v>0</v>
      </c>
      <c r="AF10" s="116">
        <v>1.47</v>
      </c>
      <c r="AG10" s="116">
        <v>0</v>
      </c>
      <c r="AH10" s="116">
        <v>26.33</v>
      </c>
    </row>
    <row r="11" spans="1:34" ht="24" customHeight="1">
      <c r="A11" s="115" t="s">
        <v>87</v>
      </c>
      <c r="B11" s="115" t="s">
        <v>77</v>
      </c>
      <c r="C11" s="115"/>
      <c r="D11" s="115" t="s">
        <v>88</v>
      </c>
      <c r="E11" s="116">
        <v>41.12</v>
      </c>
      <c r="F11" s="116">
        <v>2</v>
      </c>
      <c r="G11" s="116">
        <v>0</v>
      </c>
      <c r="H11" s="116">
        <v>0</v>
      </c>
      <c r="I11" s="116">
        <v>0</v>
      </c>
      <c r="J11" s="116">
        <v>0.5</v>
      </c>
      <c r="K11" s="116">
        <v>0.5</v>
      </c>
      <c r="L11" s="116">
        <v>0</v>
      </c>
      <c r="M11" s="116">
        <v>0</v>
      </c>
      <c r="N11" s="116">
        <v>0</v>
      </c>
      <c r="O11" s="116">
        <v>1.5</v>
      </c>
      <c r="P11" s="116">
        <v>0</v>
      </c>
      <c r="Q11" s="116">
        <v>1</v>
      </c>
      <c r="R11" s="116">
        <v>0</v>
      </c>
      <c r="S11" s="116">
        <v>1</v>
      </c>
      <c r="T11" s="116">
        <v>1.1</v>
      </c>
      <c r="U11" s="116">
        <v>1</v>
      </c>
      <c r="V11" s="116">
        <v>0</v>
      </c>
      <c r="W11" s="116">
        <v>0</v>
      </c>
      <c r="X11" s="116">
        <v>0</v>
      </c>
      <c r="Y11" s="116">
        <v>0.5</v>
      </c>
      <c r="Z11" s="116">
        <v>0</v>
      </c>
      <c r="AA11" s="116">
        <v>0.88</v>
      </c>
      <c r="AB11" s="116">
        <v>1.84</v>
      </c>
      <c r="AC11" s="116">
        <v>0</v>
      </c>
      <c r="AD11" s="116">
        <v>1.5</v>
      </c>
      <c r="AE11" s="116">
        <v>0</v>
      </c>
      <c r="AF11" s="116">
        <v>1.47</v>
      </c>
      <c r="AG11" s="116">
        <v>0</v>
      </c>
      <c r="AH11" s="116">
        <v>26.33</v>
      </c>
    </row>
    <row r="12" spans="1:34" ht="24" customHeight="1">
      <c r="A12" s="115" t="s">
        <v>89</v>
      </c>
      <c r="B12" s="115" t="s">
        <v>80</v>
      </c>
      <c r="C12" s="115" t="s">
        <v>90</v>
      </c>
      <c r="D12" s="115" t="s">
        <v>91</v>
      </c>
      <c r="E12" s="116">
        <v>41.12</v>
      </c>
      <c r="F12" s="116">
        <v>2</v>
      </c>
      <c r="G12" s="116">
        <v>0</v>
      </c>
      <c r="H12" s="116">
        <v>0</v>
      </c>
      <c r="I12" s="116">
        <v>0</v>
      </c>
      <c r="J12" s="116">
        <v>0.5</v>
      </c>
      <c r="K12" s="116">
        <v>0.5</v>
      </c>
      <c r="L12" s="116">
        <v>0</v>
      </c>
      <c r="M12" s="116">
        <v>0</v>
      </c>
      <c r="N12" s="116">
        <v>0</v>
      </c>
      <c r="O12" s="116">
        <v>1.5</v>
      </c>
      <c r="P12" s="116">
        <v>0</v>
      </c>
      <c r="Q12" s="116">
        <v>1</v>
      </c>
      <c r="R12" s="116">
        <v>0</v>
      </c>
      <c r="S12" s="116">
        <v>1</v>
      </c>
      <c r="T12" s="116">
        <v>1.1</v>
      </c>
      <c r="U12" s="116">
        <v>1</v>
      </c>
      <c r="V12" s="116">
        <v>0</v>
      </c>
      <c r="W12" s="116">
        <v>0</v>
      </c>
      <c r="X12" s="116">
        <v>0</v>
      </c>
      <c r="Y12" s="116">
        <v>0.5</v>
      </c>
      <c r="Z12" s="116">
        <v>0</v>
      </c>
      <c r="AA12" s="116">
        <v>0.88</v>
      </c>
      <c r="AB12" s="116">
        <v>1.84</v>
      </c>
      <c r="AC12" s="116">
        <v>0</v>
      </c>
      <c r="AD12" s="116">
        <v>1.5</v>
      </c>
      <c r="AE12" s="116">
        <v>0</v>
      </c>
      <c r="AF12" s="116">
        <v>1.47</v>
      </c>
      <c r="AG12" s="116">
        <v>0</v>
      </c>
      <c r="AH12" s="116">
        <v>26.33</v>
      </c>
    </row>
    <row r="13" spans="1:34" ht="24" customHeight="1">
      <c r="A13" s="115" t="s">
        <v>109</v>
      </c>
      <c r="B13" s="115"/>
      <c r="C13" s="115"/>
      <c r="D13" s="115" t="s">
        <v>110</v>
      </c>
      <c r="E13" s="116">
        <v>38.04</v>
      </c>
      <c r="F13" s="116">
        <v>2.94</v>
      </c>
      <c r="G13" s="116">
        <v>0.5</v>
      </c>
      <c r="H13" s="116">
        <v>0</v>
      </c>
      <c r="I13" s="116">
        <v>0</v>
      </c>
      <c r="J13" s="116">
        <v>0.7</v>
      </c>
      <c r="K13" s="116">
        <v>1.6</v>
      </c>
      <c r="L13" s="116">
        <v>0.5</v>
      </c>
      <c r="M13" s="116">
        <v>0</v>
      </c>
      <c r="N13" s="116">
        <v>0</v>
      </c>
      <c r="O13" s="116">
        <v>0</v>
      </c>
      <c r="P13" s="116">
        <v>0</v>
      </c>
      <c r="Q13" s="116">
        <v>0</v>
      </c>
      <c r="R13" s="116">
        <v>0</v>
      </c>
      <c r="S13" s="116">
        <v>0.5</v>
      </c>
      <c r="T13" s="116">
        <v>1.42</v>
      </c>
      <c r="U13" s="116">
        <v>2.3</v>
      </c>
      <c r="V13" s="116">
        <v>0</v>
      </c>
      <c r="W13" s="116">
        <v>0</v>
      </c>
      <c r="X13" s="116">
        <v>0</v>
      </c>
      <c r="Y13" s="116">
        <v>0</v>
      </c>
      <c r="Z13" s="116">
        <v>0</v>
      </c>
      <c r="AA13" s="116">
        <v>1.14</v>
      </c>
      <c r="AB13" s="116">
        <v>2.38</v>
      </c>
      <c r="AC13" s="116">
        <v>0</v>
      </c>
      <c r="AD13" s="116">
        <v>5.66</v>
      </c>
      <c r="AE13" s="116">
        <v>0</v>
      </c>
      <c r="AF13" s="116">
        <v>3.84</v>
      </c>
      <c r="AG13" s="116">
        <v>0</v>
      </c>
      <c r="AH13" s="116">
        <v>14.56</v>
      </c>
    </row>
    <row r="14" spans="1:34" ht="24" customHeight="1">
      <c r="A14" s="115" t="s">
        <v>111</v>
      </c>
      <c r="B14" s="115" t="s">
        <v>90</v>
      </c>
      <c r="C14" s="115"/>
      <c r="D14" s="115" t="s">
        <v>112</v>
      </c>
      <c r="E14" s="116">
        <v>38.04</v>
      </c>
      <c r="F14" s="116">
        <v>2.94</v>
      </c>
      <c r="G14" s="116">
        <v>0.5</v>
      </c>
      <c r="H14" s="116">
        <v>0</v>
      </c>
      <c r="I14" s="116">
        <v>0</v>
      </c>
      <c r="J14" s="116">
        <v>0.7</v>
      </c>
      <c r="K14" s="116">
        <v>1.6</v>
      </c>
      <c r="L14" s="116">
        <v>0.5</v>
      </c>
      <c r="M14" s="116">
        <v>0</v>
      </c>
      <c r="N14" s="116">
        <v>0</v>
      </c>
      <c r="O14" s="116">
        <v>0</v>
      </c>
      <c r="P14" s="116">
        <v>0</v>
      </c>
      <c r="Q14" s="116">
        <v>0</v>
      </c>
      <c r="R14" s="116">
        <v>0</v>
      </c>
      <c r="S14" s="116">
        <v>0.5</v>
      </c>
      <c r="T14" s="116">
        <v>1.42</v>
      </c>
      <c r="U14" s="116">
        <v>2.3</v>
      </c>
      <c r="V14" s="116">
        <v>0</v>
      </c>
      <c r="W14" s="116">
        <v>0</v>
      </c>
      <c r="X14" s="116">
        <v>0</v>
      </c>
      <c r="Y14" s="116">
        <v>0</v>
      </c>
      <c r="Z14" s="116">
        <v>0</v>
      </c>
      <c r="AA14" s="116">
        <v>1.14</v>
      </c>
      <c r="AB14" s="116">
        <v>2.38</v>
      </c>
      <c r="AC14" s="116">
        <v>0</v>
      </c>
      <c r="AD14" s="116">
        <v>5.66</v>
      </c>
      <c r="AE14" s="116">
        <v>0</v>
      </c>
      <c r="AF14" s="116">
        <v>3.84</v>
      </c>
      <c r="AG14" s="116">
        <v>0</v>
      </c>
      <c r="AH14" s="116">
        <v>14.56</v>
      </c>
    </row>
    <row r="15" spans="1:34" ht="24" customHeight="1">
      <c r="A15" s="115" t="s">
        <v>113</v>
      </c>
      <c r="B15" s="115" t="s">
        <v>114</v>
      </c>
      <c r="C15" s="115" t="s">
        <v>90</v>
      </c>
      <c r="D15" s="115" t="s">
        <v>115</v>
      </c>
      <c r="E15" s="116">
        <v>38.04</v>
      </c>
      <c r="F15" s="116">
        <v>2.94</v>
      </c>
      <c r="G15" s="116">
        <v>0.5</v>
      </c>
      <c r="H15" s="116">
        <v>0</v>
      </c>
      <c r="I15" s="116">
        <v>0</v>
      </c>
      <c r="J15" s="116">
        <v>0.7</v>
      </c>
      <c r="K15" s="116">
        <v>1.6</v>
      </c>
      <c r="L15" s="116">
        <v>0.5</v>
      </c>
      <c r="M15" s="116">
        <v>0</v>
      </c>
      <c r="N15" s="116">
        <v>0</v>
      </c>
      <c r="O15" s="116">
        <v>0</v>
      </c>
      <c r="P15" s="116">
        <v>0</v>
      </c>
      <c r="Q15" s="116">
        <v>0</v>
      </c>
      <c r="R15" s="116">
        <v>0</v>
      </c>
      <c r="S15" s="116">
        <v>0.5</v>
      </c>
      <c r="T15" s="116">
        <v>1.42</v>
      </c>
      <c r="U15" s="116">
        <v>2.3</v>
      </c>
      <c r="V15" s="116">
        <v>0</v>
      </c>
      <c r="W15" s="116">
        <v>0</v>
      </c>
      <c r="X15" s="116">
        <v>0</v>
      </c>
      <c r="Y15" s="116">
        <v>0</v>
      </c>
      <c r="Z15" s="116">
        <v>0</v>
      </c>
      <c r="AA15" s="116">
        <v>1.14</v>
      </c>
      <c r="AB15" s="116">
        <v>2.38</v>
      </c>
      <c r="AC15" s="116">
        <v>0</v>
      </c>
      <c r="AD15" s="116">
        <v>5.66</v>
      </c>
      <c r="AE15" s="116">
        <v>0</v>
      </c>
      <c r="AF15" s="116">
        <v>3.84</v>
      </c>
      <c r="AG15" s="116">
        <v>0</v>
      </c>
      <c r="AH15" s="116">
        <v>14.56</v>
      </c>
    </row>
  </sheetData>
  <sheetProtection formatCells="0" formatColumns="0" formatRows="0"/>
  <mergeCells count="31">
    <mergeCell ref="AF4:AF5"/>
    <mergeCell ref="AG4:AG5"/>
    <mergeCell ref="AH4:AH5"/>
    <mergeCell ref="AB4:AB5"/>
    <mergeCell ref="AC4:AC5"/>
    <mergeCell ref="AD4:AD5"/>
    <mergeCell ref="AE4:AE5"/>
    <mergeCell ref="X4:X5"/>
    <mergeCell ref="Y4:Y5"/>
    <mergeCell ref="Z4:Z5"/>
    <mergeCell ref="AA4:AA5"/>
    <mergeCell ref="T4:T5"/>
    <mergeCell ref="U4:U5"/>
    <mergeCell ref="V4:V5"/>
    <mergeCell ref="W4:W5"/>
    <mergeCell ref="P4:P5"/>
    <mergeCell ref="Q4:Q5"/>
    <mergeCell ref="R4:R5"/>
    <mergeCell ref="S4:S5"/>
    <mergeCell ref="L4:L5"/>
    <mergeCell ref="M4:M5"/>
    <mergeCell ref="N4:N5"/>
    <mergeCell ref="O4:O5"/>
    <mergeCell ref="H4:H5"/>
    <mergeCell ref="I4:I5"/>
    <mergeCell ref="J4:J5"/>
    <mergeCell ref="K4:K5"/>
    <mergeCell ref="D4:D5"/>
    <mergeCell ref="E4:E5"/>
    <mergeCell ref="F4:F5"/>
    <mergeCell ref="G4:G5"/>
  </mergeCells>
  <printOptions/>
  <pageMargins left="0.2" right="0.19" top="1" bottom="1" header="0.5" footer="0.5"/>
  <pageSetup horizontalDpi="200" verticalDpi="200" orientation="landscape" paperSize="9" scale="60" r:id="rId1"/>
</worksheet>
</file>

<file path=xl/worksheets/sheet13.xml><?xml version="1.0" encoding="utf-8"?>
<worksheet xmlns="http://schemas.openxmlformats.org/spreadsheetml/2006/main" xmlns:r="http://schemas.openxmlformats.org/officeDocument/2006/relationships">
  <dimension ref="A1:P6"/>
  <sheetViews>
    <sheetView showGridLines="0" showZeros="0" zoomScaleSheetLayoutView="100" workbookViewId="0" topLeftCell="A1">
      <selection activeCell="A1" sqref="A1"/>
    </sheetView>
  </sheetViews>
  <sheetFormatPr defaultColWidth="9.33203125" defaultRowHeight="11.25"/>
  <cols>
    <col min="2" max="2" width="8.16015625" style="0" customWidth="1"/>
    <col min="3" max="3" width="6" style="0" customWidth="1"/>
    <col min="4" max="4" width="22.16015625" style="0" customWidth="1"/>
    <col min="5" max="5" width="15.33203125" style="0" customWidth="1"/>
    <col min="6" max="16" width="12.5" style="0" customWidth="1"/>
  </cols>
  <sheetData>
    <row r="1" spans="1:16" ht="15.75" customHeight="1">
      <c r="A1" s="3" t="s">
        <v>214</v>
      </c>
      <c r="B1" s="95"/>
      <c r="C1" s="95"/>
      <c r="D1" s="95"/>
      <c r="E1" s="95"/>
      <c r="F1" s="95"/>
      <c r="G1" s="95"/>
      <c r="H1" s="95"/>
      <c r="I1" s="95"/>
      <c r="J1" s="95"/>
      <c r="K1" s="95"/>
      <c r="L1" s="95"/>
      <c r="M1" s="95"/>
      <c r="N1" s="95"/>
      <c r="O1" s="95"/>
      <c r="P1" s="107"/>
    </row>
    <row r="2" spans="1:16" ht="30" customHeight="1">
      <c r="A2" s="96" t="s">
        <v>215</v>
      </c>
      <c r="B2" s="97"/>
      <c r="C2" s="97"/>
      <c r="D2" s="97"/>
      <c r="E2" s="97"/>
      <c r="F2" s="97"/>
      <c r="G2" s="97"/>
      <c r="H2" s="97"/>
      <c r="I2" s="108"/>
      <c r="J2" s="108"/>
      <c r="K2" s="108"/>
      <c r="L2" s="108"/>
      <c r="M2" s="108"/>
      <c r="N2" s="108"/>
      <c r="O2" s="108"/>
      <c r="P2" s="108"/>
    </row>
    <row r="3" spans="1:16" ht="19.5" customHeight="1">
      <c r="A3" s="95"/>
      <c r="B3" s="95"/>
      <c r="C3" s="95"/>
      <c r="D3" s="95"/>
      <c r="E3" s="95"/>
      <c r="F3" s="95"/>
      <c r="G3" s="95"/>
      <c r="H3" s="95"/>
      <c r="I3" s="95"/>
      <c r="J3" s="95"/>
      <c r="K3" s="95"/>
      <c r="L3" s="95"/>
      <c r="M3" s="95"/>
      <c r="N3" s="95"/>
      <c r="O3" s="95"/>
      <c r="P3" s="109" t="s">
        <v>125</v>
      </c>
    </row>
    <row r="4" spans="1:16" ht="24.75" customHeight="1">
      <c r="A4" s="98" t="s">
        <v>69</v>
      </c>
      <c r="B4" s="99"/>
      <c r="C4" s="100"/>
      <c r="D4" s="243" t="s">
        <v>126</v>
      </c>
      <c r="E4" s="244" t="s">
        <v>50</v>
      </c>
      <c r="F4" s="246" t="s">
        <v>182</v>
      </c>
      <c r="G4" s="248" t="s">
        <v>183</v>
      </c>
      <c r="H4" s="243" t="s">
        <v>184</v>
      </c>
      <c r="I4" s="243" t="s">
        <v>185</v>
      </c>
      <c r="J4" s="243" t="s">
        <v>186</v>
      </c>
      <c r="K4" s="243" t="s">
        <v>187</v>
      </c>
      <c r="L4" s="243" t="s">
        <v>147</v>
      </c>
      <c r="M4" s="245" t="s">
        <v>188</v>
      </c>
      <c r="N4" s="245" t="s">
        <v>189</v>
      </c>
      <c r="O4" s="245" t="s">
        <v>190</v>
      </c>
      <c r="P4" s="245" t="s">
        <v>191</v>
      </c>
    </row>
    <row r="5" spans="1:16" ht="24.75" customHeight="1">
      <c r="A5" s="101" t="s">
        <v>71</v>
      </c>
      <c r="B5" s="101" t="s">
        <v>72</v>
      </c>
      <c r="C5" s="102" t="s">
        <v>73</v>
      </c>
      <c r="D5" s="243"/>
      <c r="E5" s="245"/>
      <c r="F5" s="247"/>
      <c r="G5" s="249"/>
      <c r="H5" s="243"/>
      <c r="I5" s="243"/>
      <c r="J5" s="243"/>
      <c r="K5" s="243"/>
      <c r="L5" s="243"/>
      <c r="M5" s="245"/>
      <c r="N5" s="245"/>
      <c r="O5" s="245"/>
      <c r="P5" s="245"/>
    </row>
    <row r="6" spans="1:16" s="85" customFormat="1" ht="22.5" customHeight="1">
      <c r="A6" s="103"/>
      <c r="B6" s="103"/>
      <c r="C6" s="103"/>
      <c r="D6" s="103"/>
      <c r="E6" s="104"/>
      <c r="F6" s="105"/>
      <c r="G6" s="106"/>
      <c r="H6" s="106"/>
      <c r="I6" s="106"/>
      <c r="J6" s="106"/>
      <c r="K6" s="106"/>
      <c r="L6" s="106"/>
      <c r="M6" s="106"/>
      <c r="N6" s="106"/>
      <c r="O6" s="106"/>
      <c r="P6" s="110"/>
    </row>
  </sheetData>
  <sheetProtection formatCells="0" formatColumns="0" formatRows="0"/>
  <mergeCells count="13">
    <mergeCell ref="P4:P5"/>
    <mergeCell ref="L4:L5"/>
    <mergeCell ref="M4:M5"/>
    <mergeCell ref="N4:N5"/>
    <mergeCell ref="O4:O5"/>
    <mergeCell ref="H4:H5"/>
    <mergeCell ref="I4:I5"/>
    <mergeCell ref="J4:J5"/>
    <mergeCell ref="K4:K5"/>
    <mergeCell ref="D4:D5"/>
    <mergeCell ref="E4:E5"/>
    <mergeCell ref="F4:F5"/>
    <mergeCell ref="G4:G5"/>
  </mergeCells>
  <printOptions/>
  <pageMargins left="0.75" right="0.75" top="1" bottom="1" header="0.5" footer="0.5"/>
  <pageSetup horizontalDpi="200" verticalDpi="200" orientation="landscape" paperSize="9" scale="75" r:id="rId1"/>
</worksheet>
</file>

<file path=xl/worksheets/sheet14.xml><?xml version="1.0" encoding="utf-8"?>
<worksheet xmlns="http://schemas.openxmlformats.org/spreadsheetml/2006/main" xmlns:r="http://schemas.openxmlformats.org/officeDocument/2006/relationships">
  <dimension ref="A1:IQ19"/>
  <sheetViews>
    <sheetView showGridLines="0" showZeros="0" zoomScaleSheetLayoutView="100" workbookViewId="0" topLeftCell="A1">
      <selection activeCell="A1" sqref="A1"/>
    </sheetView>
  </sheetViews>
  <sheetFormatPr defaultColWidth="9.16015625" defaultRowHeight="11.25"/>
  <cols>
    <col min="1" max="3" width="5.66015625" style="87" customWidth="1"/>
    <col min="4" max="4" width="21.33203125" style="87" customWidth="1"/>
    <col min="5" max="5" width="19" style="87" customWidth="1"/>
    <col min="6" max="6" width="14.33203125" style="87" customWidth="1"/>
    <col min="7" max="7" width="16.83203125" style="87" customWidth="1"/>
    <col min="8" max="8" width="17" style="87" customWidth="1"/>
    <col min="9" max="9" width="14.5" style="87" customWidth="1"/>
    <col min="10" max="10" width="28.16015625" style="87" customWidth="1"/>
    <col min="11" max="11" width="18.33203125" style="87" customWidth="1"/>
    <col min="12" max="16384" width="8" style="87" customWidth="1"/>
  </cols>
  <sheetData>
    <row r="1" spans="1:251" ht="21" customHeight="1">
      <c r="A1" s="3" t="s">
        <v>216</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row>
    <row r="2" spans="1:251" ht="36.75" customHeight="1">
      <c r="A2" s="88" t="s">
        <v>217</v>
      </c>
      <c r="B2" s="89"/>
      <c r="C2" s="89"/>
      <c r="D2" s="89"/>
      <c r="E2" s="89"/>
      <c r="F2" s="89"/>
      <c r="G2" s="89"/>
      <c r="H2" s="89"/>
      <c r="I2" s="89"/>
      <c r="J2" s="89"/>
      <c r="K2" s="89"/>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row>
    <row r="3" spans="1:251" ht="21.75" customHeight="1">
      <c r="A3" s="219"/>
      <c r="B3" s="219"/>
      <c r="C3" s="219"/>
      <c r="D3" s="219"/>
      <c r="E3" s="219"/>
      <c r="F3" s="219"/>
      <c r="G3" s="219"/>
      <c r="H3" s="219"/>
      <c r="I3" s="219"/>
      <c r="J3" s="90"/>
      <c r="K3" s="52" t="s">
        <v>2</v>
      </c>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row>
    <row r="4" spans="1:251" ht="18.75" customHeight="1">
      <c r="A4" s="222" t="s">
        <v>69</v>
      </c>
      <c r="B4" s="222"/>
      <c r="C4" s="222"/>
      <c r="D4" s="222"/>
      <c r="E4" s="257" t="s">
        <v>218</v>
      </c>
      <c r="F4" s="222" t="s">
        <v>127</v>
      </c>
      <c r="G4" s="222"/>
      <c r="H4" s="222"/>
      <c r="I4" s="254"/>
      <c r="J4" s="223" t="s">
        <v>128</v>
      </c>
      <c r="K4" s="223" t="s">
        <v>129</v>
      </c>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row>
    <row r="5" spans="1:251" ht="19.5" customHeight="1">
      <c r="A5" s="254" t="s">
        <v>206</v>
      </c>
      <c r="B5" s="256"/>
      <c r="C5" s="257"/>
      <c r="D5" s="223" t="s">
        <v>70</v>
      </c>
      <c r="E5" s="257"/>
      <c r="F5" s="222" t="s">
        <v>58</v>
      </c>
      <c r="G5" s="222" t="s">
        <v>131</v>
      </c>
      <c r="H5" s="222" t="s">
        <v>132</v>
      </c>
      <c r="I5" s="222" t="s">
        <v>133</v>
      </c>
      <c r="J5" s="259"/>
      <c r="K5" s="259"/>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row>
    <row r="6" spans="1:251" ht="23.25" customHeight="1">
      <c r="A6" s="34" t="s">
        <v>71</v>
      </c>
      <c r="B6" s="34" t="s">
        <v>72</v>
      </c>
      <c r="C6" s="34" t="s">
        <v>73</v>
      </c>
      <c r="D6" s="258"/>
      <c r="E6" s="257"/>
      <c r="F6" s="222"/>
      <c r="G6" s="222"/>
      <c r="H6" s="222"/>
      <c r="I6" s="222"/>
      <c r="J6" s="258"/>
      <c r="K6" s="258"/>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row>
    <row r="7" spans="1:251" s="86" customFormat="1" ht="26.25" customHeight="1">
      <c r="A7" s="91"/>
      <c r="B7" s="91"/>
      <c r="C7" s="91"/>
      <c r="D7" s="91"/>
      <c r="E7" s="92"/>
      <c r="F7" s="93"/>
      <c r="G7" s="94"/>
      <c r="H7" s="94"/>
      <c r="I7" s="94"/>
      <c r="J7" s="92"/>
      <c r="K7" s="92"/>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5"/>
      <c r="FK7" s="85"/>
      <c r="FL7" s="85"/>
      <c r="FM7" s="85"/>
      <c r="FN7" s="85"/>
      <c r="FO7" s="85"/>
      <c r="FP7" s="85"/>
      <c r="FQ7" s="85"/>
      <c r="FR7" s="85"/>
      <c r="FS7" s="85"/>
      <c r="FT7" s="85"/>
      <c r="FU7" s="85"/>
      <c r="FV7" s="85"/>
      <c r="FW7" s="85"/>
      <c r="FX7" s="85"/>
      <c r="FY7" s="85"/>
      <c r="FZ7" s="85"/>
      <c r="GA7" s="85"/>
      <c r="GB7" s="85"/>
      <c r="GC7" s="85"/>
      <c r="GD7" s="85"/>
      <c r="GE7" s="85"/>
      <c r="GF7" s="85"/>
      <c r="GG7" s="85"/>
      <c r="GH7" s="85"/>
      <c r="GI7" s="85"/>
      <c r="GJ7" s="85"/>
      <c r="GK7" s="85"/>
      <c r="GL7" s="85"/>
      <c r="GM7" s="85"/>
      <c r="GN7" s="85"/>
      <c r="GO7" s="85"/>
      <c r="GP7" s="85"/>
      <c r="GQ7" s="85"/>
      <c r="GR7" s="85"/>
      <c r="GS7" s="85"/>
      <c r="GT7" s="85"/>
      <c r="GU7" s="85"/>
      <c r="GV7" s="85"/>
      <c r="GW7" s="85"/>
      <c r="GX7" s="85"/>
      <c r="GY7" s="85"/>
      <c r="GZ7" s="85"/>
      <c r="HA7" s="85"/>
      <c r="HB7" s="85"/>
      <c r="HC7" s="85"/>
      <c r="HD7" s="85"/>
      <c r="HE7" s="85"/>
      <c r="HF7" s="85"/>
      <c r="HG7" s="85"/>
      <c r="HH7" s="85"/>
      <c r="HI7" s="85"/>
      <c r="HJ7" s="85"/>
      <c r="HK7" s="85"/>
      <c r="HL7" s="85"/>
      <c r="HM7" s="85"/>
      <c r="HN7" s="85"/>
      <c r="HO7" s="85"/>
      <c r="HP7" s="85"/>
      <c r="HQ7" s="85"/>
      <c r="HR7" s="85"/>
      <c r="HS7" s="85"/>
      <c r="HT7" s="85"/>
      <c r="HU7" s="85"/>
      <c r="HV7" s="85"/>
      <c r="HW7" s="85"/>
      <c r="HX7" s="85"/>
      <c r="HY7" s="85"/>
      <c r="HZ7" s="85"/>
      <c r="IA7" s="85"/>
      <c r="IB7" s="85"/>
      <c r="IC7" s="85"/>
      <c r="ID7" s="85"/>
      <c r="IE7" s="85"/>
      <c r="IF7" s="85"/>
      <c r="IG7" s="85"/>
      <c r="IH7" s="85"/>
      <c r="II7" s="85"/>
      <c r="IJ7" s="85"/>
      <c r="IK7" s="85"/>
      <c r="IL7" s="85"/>
      <c r="IM7" s="85"/>
      <c r="IN7" s="85"/>
      <c r="IO7" s="85"/>
      <c r="IP7" s="85"/>
      <c r="IQ7" s="85"/>
    </row>
    <row r="8" spans="1:251" ht="30" customHeight="1">
      <c r="A8" s="85"/>
      <c r="B8" s="86"/>
      <c r="C8" s="86"/>
      <c r="D8" s="85"/>
      <c r="E8"/>
      <c r="F8" s="85"/>
      <c r="G8"/>
      <c r="H8" s="85"/>
      <c r="I8" s="86"/>
      <c r="J8" s="86"/>
      <c r="K8" s="86"/>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row>
    <row r="9" spans="1:251" ht="30" customHeight="1">
      <c r="A9" s="85"/>
      <c r="B9" s="85"/>
      <c r="C9"/>
      <c r="D9" s="85"/>
      <c r="E9" s="85"/>
      <c r="F9" s="85"/>
      <c r="G9"/>
      <c r="H9" s="85"/>
      <c r="I9" s="85"/>
      <c r="J9" s="85"/>
      <c r="K9" s="85"/>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row>
    <row r="10" spans="1:251" ht="30" customHeight="1">
      <c r="A10"/>
      <c r="B10" s="85"/>
      <c r="C10" s="85"/>
      <c r="D10" s="85"/>
      <c r="E10" s="85"/>
      <c r="F10"/>
      <c r="G10"/>
      <c r="H10"/>
      <c r="I10" s="85"/>
      <c r="J10" s="85"/>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row>
    <row r="11" spans="1:251" ht="30" customHeight="1">
      <c r="A11"/>
      <c r="B11"/>
      <c r="C11"/>
      <c r="D11" s="85"/>
      <c r="E11" s="85"/>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row>
    <row r="12" spans="1:251" ht="30" customHeight="1">
      <c r="A12"/>
      <c r="B12"/>
      <c r="C12"/>
      <c r="D12" s="85"/>
      <c r="E12" s="85"/>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row>
    <row r="13" spans="1:251" ht="30" customHeight="1">
      <c r="A13"/>
      <c r="B13"/>
      <c r="C13"/>
      <c r="D13" s="85"/>
      <c r="E13" s="85"/>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row>
    <row r="14" spans="1:251" ht="30"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row>
    <row r="15" spans="1:251" ht="30"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row>
    <row r="16" spans="1:251" ht="30"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row>
    <row r="17" spans="1:251" ht="30"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row>
    <row r="18" spans="1:251" ht="30"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row>
    <row r="19" spans="1:251" ht="23.2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row>
  </sheetData>
  <sheetProtection formatCells="0" formatColumns="0" formatRows="0"/>
  <mergeCells count="12">
    <mergeCell ref="J4:J6"/>
    <mergeCell ref="K4:K6"/>
    <mergeCell ref="A3:I3"/>
    <mergeCell ref="A4:D4"/>
    <mergeCell ref="F4:I4"/>
    <mergeCell ref="A5:C5"/>
    <mergeCell ref="D5:D6"/>
    <mergeCell ref="E4:E6"/>
    <mergeCell ref="F5:F6"/>
    <mergeCell ref="G5:G6"/>
    <mergeCell ref="H5:H6"/>
    <mergeCell ref="I5:I6"/>
  </mergeCells>
  <printOptions/>
  <pageMargins left="0.709722222222222" right="0.709722222222222" top="0.629861111111111" bottom="0.75" header="0.309722222222222" footer="0.309722222222222"/>
  <pageSetup horizontalDpi="600" verticalDpi="600" orientation="landscape" paperSize="9" scale="90" r:id="rId1"/>
</worksheet>
</file>

<file path=xl/worksheets/sheet15.xml><?xml version="1.0" encoding="utf-8"?>
<worksheet xmlns="http://schemas.openxmlformats.org/spreadsheetml/2006/main" xmlns:r="http://schemas.openxmlformats.org/officeDocument/2006/relationships">
  <dimension ref="A1:L20"/>
  <sheetViews>
    <sheetView showGridLines="0" showZeros="0" zoomScaleSheetLayoutView="100" workbookViewId="0" topLeftCell="A1">
      <selection activeCell="A1" sqref="A1"/>
    </sheetView>
  </sheetViews>
  <sheetFormatPr defaultColWidth="9.16015625" defaultRowHeight="12.75" customHeight="1"/>
  <cols>
    <col min="1" max="1" width="9.5" style="70" customWidth="1"/>
    <col min="2" max="2" width="7" style="70" customWidth="1"/>
    <col min="3" max="3" width="5.5" style="70" customWidth="1"/>
    <col min="4" max="4" width="35.83203125" style="70" customWidth="1"/>
    <col min="5" max="5" width="22.66015625" style="70" customWidth="1"/>
    <col min="6" max="9" width="12" style="70" customWidth="1"/>
    <col min="10" max="10" width="16.5" style="70" customWidth="1"/>
    <col min="11" max="11" width="16.33203125" style="70" customWidth="1"/>
    <col min="12" max="247" width="9.16015625" style="70" customWidth="1"/>
    <col min="248" max="16384" width="9.16015625" style="70" customWidth="1"/>
  </cols>
  <sheetData>
    <row r="1" spans="1:12" ht="19.5" customHeight="1">
      <c r="A1" s="3" t="s">
        <v>219</v>
      </c>
      <c r="B1"/>
      <c r="C1"/>
      <c r="D1"/>
      <c r="E1"/>
      <c r="F1"/>
      <c r="G1"/>
      <c r="H1"/>
      <c r="I1"/>
      <c r="J1"/>
      <c r="K1"/>
      <c r="L1"/>
    </row>
    <row r="2" spans="1:12" ht="37.5" customHeight="1">
      <c r="A2" s="71" t="s">
        <v>220</v>
      </c>
      <c r="B2" s="72"/>
      <c r="C2" s="72"/>
      <c r="D2" s="72"/>
      <c r="E2" s="72"/>
      <c r="F2" s="72"/>
      <c r="G2" s="72"/>
      <c r="H2" s="72"/>
      <c r="I2" s="72"/>
      <c r="J2" s="72"/>
      <c r="K2" s="72"/>
      <c r="L2"/>
    </row>
    <row r="3" spans="1:12" ht="21.75" customHeight="1">
      <c r="A3"/>
      <c r="B3" s="73"/>
      <c r="C3" s="73"/>
      <c r="D3" s="73"/>
      <c r="E3" s="73"/>
      <c r="F3" s="73"/>
      <c r="G3" s="73"/>
      <c r="H3" s="73"/>
      <c r="I3" s="73"/>
      <c r="J3" s="73"/>
      <c r="K3" s="52" t="s">
        <v>2</v>
      </c>
      <c r="L3"/>
    </row>
    <row r="4" spans="1:12" ht="26.25" customHeight="1">
      <c r="A4" s="74" t="s">
        <v>69</v>
      </c>
      <c r="B4" s="74"/>
      <c r="C4" s="75"/>
      <c r="D4" s="260" t="s">
        <v>126</v>
      </c>
      <c r="E4" s="260" t="s">
        <v>50</v>
      </c>
      <c r="F4" s="74" t="s">
        <v>127</v>
      </c>
      <c r="G4" s="76"/>
      <c r="H4" s="76"/>
      <c r="I4" s="76"/>
      <c r="J4" s="262" t="s">
        <v>128</v>
      </c>
      <c r="K4" s="264" t="s">
        <v>129</v>
      </c>
      <c r="L4"/>
    </row>
    <row r="5" spans="1:12" ht="38.25" customHeight="1">
      <c r="A5" s="60" t="s">
        <v>71</v>
      </c>
      <c r="B5" s="60" t="s">
        <v>72</v>
      </c>
      <c r="C5" s="60" t="s">
        <v>73</v>
      </c>
      <c r="D5" s="261"/>
      <c r="E5" s="261"/>
      <c r="F5" s="61" t="s">
        <v>58</v>
      </c>
      <c r="G5" s="77" t="s">
        <v>131</v>
      </c>
      <c r="H5" s="78" t="s">
        <v>132</v>
      </c>
      <c r="I5" s="83" t="s">
        <v>133</v>
      </c>
      <c r="J5" s="263"/>
      <c r="K5" s="265"/>
      <c r="L5"/>
    </row>
    <row r="6" spans="1:12" s="69" customFormat="1" ht="24" customHeight="1">
      <c r="A6" s="79"/>
      <c r="B6" s="79"/>
      <c r="C6" s="79"/>
      <c r="D6" s="79"/>
      <c r="E6" s="80"/>
      <c r="F6" s="80"/>
      <c r="G6" s="80"/>
      <c r="H6" s="80"/>
      <c r="I6" s="80"/>
      <c r="J6" s="80"/>
      <c r="K6" s="84"/>
      <c r="L6" s="85"/>
    </row>
    <row r="7" spans="1:12" ht="12.75" customHeight="1">
      <c r="A7" s="81"/>
      <c r="B7" s="81"/>
      <c r="C7" s="81"/>
      <c r="D7" s="81"/>
      <c r="E7" s="81"/>
      <c r="F7" s="81"/>
      <c r="G7" s="81"/>
      <c r="H7" s="81"/>
      <c r="I7" s="81"/>
      <c r="J7" s="81"/>
      <c r="K7" s="81"/>
      <c r="L7"/>
    </row>
    <row r="8" spans="1:12" ht="12.75" customHeight="1">
      <c r="A8" s="81"/>
      <c r="B8" s="81"/>
      <c r="C8" s="81"/>
      <c r="D8" s="81"/>
      <c r="E8" s="81"/>
      <c r="F8" s="81"/>
      <c r="G8" s="81"/>
      <c r="H8" s="81"/>
      <c r="I8" s="81"/>
      <c r="J8" s="81"/>
      <c r="K8" s="81"/>
      <c r="L8"/>
    </row>
    <row r="9" spans="1:12" ht="12.75" customHeight="1">
      <c r="A9" s="81"/>
      <c r="B9" s="81"/>
      <c r="C9" s="81"/>
      <c r="D9" s="81"/>
      <c r="E9"/>
      <c r="F9"/>
      <c r="G9"/>
      <c r="H9"/>
      <c r="I9"/>
      <c r="J9" s="81"/>
      <c r="K9" s="81"/>
      <c r="L9" s="81"/>
    </row>
    <row r="10" spans="1:12" ht="12.75" customHeight="1">
      <c r="A10" s="82"/>
      <c r="B10" s="81"/>
      <c r="C10" s="81"/>
      <c r="D10" s="81"/>
      <c r="E10" s="81"/>
      <c r="F10" s="81"/>
      <c r="G10" s="81"/>
      <c r="H10" s="81"/>
      <c r="I10" s="81"/>
      <c r="J10" s="81"/>
      <c r="K10"/>
      <c r="L10" s="81"/>
    </row>
    <row r="11" spans="1:12" ht="12.75" customHeight="1">
      <c r="A11" s="82"/>
      <c r="B11" s="81"/>
      <c r="C11" s="81"/>
      <c r="D11" s="81"/>
      <c r="E11" s="81"/>
      <c r="F11"/>
      <c r="G11"/>
      <c r="H11"/>
      <c r="I11"/>
      <c r="J11"/>
      <c r="K11" s="81"/>
      <c r="L11" s="81"/>
    </row>
    <row r="12" spans="1:12" ht="12.75" customHeight="1">
      <c r="A12" s="82"/>
      <c r="B12" s="81"/>
      <c r="C12" s="81"/>
      <c r="D12" s="81"/>
      <c r="E12" s="81"/>
      <c r="F12"/>
      <c r="G12"/>
      <c r="H12"/>
      <c r="I12"/>
      <c r="J12"/>
      <c r="K12" s="81"/>
      <c r="L12" s="81"/>
    </row>
    <row r="13" spans="1:12" ht="12.75" customHeight="1">
      <c r="A13" s="82"/>
      <c r="B13" s="81"/>
      <c r="C13"/>
      <c r="D13" s="81"/>
      <c r="E13" s="81"/>
      <c r="F13"/>
      <c r="G13"/>
      <c r="H13"/>
      <c r="I13"/>
      <c r="J13"/>
      <c r="K13" s="81"/>
      <c r="L13"/>
    </row>
    <row r="14" spans="1:12" ht="12.75" customHeight="1">
      <c r="A14" s="82"/>
      <c r="B14" s="81"/>
      <c r="C14" s="81"/>
      <c r="D14" s="81"/>
      <c r="E14" s="81"/>
      <c r="F14"/>
      <c r="G14"/>
      <c r="H14"/>
      <c r="I14"/>
      <c r="J14"/>
      <c r="K14" s="81"/>
      <c r="L14"/>
    </row>
    <row r="15" spans="1:12" ht="12.75" customHeight="1">
      <c r="A15" s="82"/>
      <c r="B15" s="81"/>
      <c r="C15" s="81"/>
      <c r="D15" s="81"/>
      <c r="E15" s="81"/>
      <c r="F15"/>
      <c r="G15"/>
      <c r="H15"/>
      <c r="I15"/>
      <c r="J15"/>
      <c r="K15"/>
      <c r="L15"/>
    </row>
    <row r="16" spans="1:12" ht="12.75" customHeight="1">
      <c r="A16" s="82"/>
      <c r="B16" s="82"/>
      <c r="C16" s="82"/>
      <c r="D16" s="81"/>
      <c r="E16" s="81"/>
      <c r="F16"/>
      <c r="G16" s="81"/>
      <c r="H16"/>
      <c r="I16"/>
      <c r="J16"/>
      <c r="K16"/>
      <c r="L16"/>
    </row>
    <row r="17" spans="1:12" ht="12.75" customHeight="1">
      <c r="A17" s="82"/>
      <c r="B17" s="82"/>
      <c r="C17" s="82"/>
      <c r="D17" s="81"/>
      <c r="E17" s="81"/>
      <c r="F17"/>
      <c r="G17"/>
      <c r="H17"/>
      <c r="I17"/>
      <c r="J17"/>
      <c r="K17"/>
      <c r="L17"/>
    </row>
    <row r="18" spans="1:12" ht="12.75" customHeight="1">
      <c r="A18" s="82"/>
      <c r="B18" s="82"/>
      <c r="C18" s="82"/>
      <c r="D18" s="81"/>
      <c r="E18" s="81"/>
      <c r="F18"/>
      <c r="G18"/>
      <c r="H18"/>
      <c r="I18"/>
      <c r="J18"/>
      <c r="K18"/>
      <c r="L18"/>
    </row>
    <row r="19" spans="1:12" ht="12.75" customHeight="1">
      <c r="A19" s="82"/>
      <c r="B19" s="82"/>
      <c r="C19" s="82"/>
      <c r="D19" s="82"/>
      <c r="E19" s="81"/>
      <c r="F19"/>
      <c r="G19"/>
      <c r="H19"/>
      <c r="I19"/>
      <c r="J19"/>
      <c r="K19"/>
      <c r="L19"/>
    </row>
    <row r="20" spans="1:12" ht="12.75" customHeight="1">
      <c r="A20" s="82"/>
      <c r="B20" s="82"/>
      <c r="C20" s="82"/>
      <c r="D20" s="82"/>
      <c r="E20" s="81"/>
      <c r="F20"/>
      <c r="G20"/>
      <c r="H20"/>
      <c r="I20"/>
      <c r="J20"/>
      <c r="K20"/>
      <c r="L20"/>
    </row>
  </sheetData>
  <sheetProtection formatCells="0" formatColumns="0" formatRows="0"/>
  <mergeCells count="4">
    <mergeCell ref="D4:D5"/>
    <mergeCell ref="E4:E5"/>
    <mergeCell ref="J4:J5"/>
    <mergeCell ref="K4:K5"/>
  </mergeCells>
  <printOptions horizontalCentered="1"/>
  <pageMargins left="0.349305555555556" right="0.349305555555556" top="0.589583333333333" bottom="0.589583333333333" header="0.5" footer="0.5"/>
  <pageSetup blackAndWhite="1" horizontalDpi="200" verticalDpi="200" orientation="landscape" paperSize="9" scale="75" r:id="rId1"/>
</worksheet>
</file>

<file path=xl/worksheets/sheet16.xml><?xml version="1.0" encoding="utf-8"?>
<worksheet xmlns="http://schemas.openxmlformats.org/spreadsheetml/2006/main" xmlns:r="http://schemas.openxmlformats.org/officeDocument/2006/relationships">
  <dimension ref="A1:K26"/>
  <sheetViews>
    <sheetView showGridLines="0" showZeros="0" zoomScaleSheetLayoutView="100" workbookViewId="0" topLeftCell="A1">
      <selection activeCell="A1" sqref="A1"/>
    </sheetView>
  </sheetViews>
  <sheetFormatPr defaultColWidth="9.16015625" defaultRowHeight="12.75" customHeight="1"/>
  <cols>
    <col min="1" max="1" width="9" style="54" customWidth="1"/>
    <col min="2" max="2" width="7.5" style="54" customWidth="1"/>
    <col min="3" max="3" width="5.33203125" style="54" customWidth="1"/>
    <col min="4" max="4" width="22.5" style="54" customWidth="1"/>
    <col min="5" max="5" width="25.33203125" style="54" customWidth="1"/>
    <col min="6" max="10" width="18" style="54" customWidth="1"/>
    <col min="11" max="11" width="16.83203125" style="54" customWidth="1"/>
    <col min="12" max="246" width="9.16015625" style="54" customWidth="1"/>
    <col min="247" max="16384" width="9.16015625" style="54" customWidth="1"/>
  </cols>
  <sheetData>
    <row r="1" ht="15" customHeight="1">
      <c r="A1" s="3" t="s">
        <v>221</v>
      </c>
    </row>
    <row r="2" spans="1:11" ht="27" customHeight="1">
      <c r="A2" s="55" t="s">
        <v>222</v>
      </c>
      <c r="B2" s="56"/>
      <c r="C2" s="56"/>
      <c r="D2" s="56"/>
      <c r="E2" s="56"/>
      <c r="F2" s="56"/>
      <c r="G2" s="56"/>
      <c r="H2" s="56"/>
      <c r="I2" s="56"/>
      <c r="J2" s="56"/>
      <c r="K2" s="56"/>
    </row>
    <row r="3" ht="21" customHeight="1">
      <c r="K3" s="52" t="s">
        <v>2</v>
      </c>
    </row>
    <row r="4" spans="1:11" ht="31.5" customHeight="1">
      <c r="A4" s="57" t="s">
        <v>69</v>
      </c>
      <c r="B4" s="57"/>
      <c r="C4" s="58"/>
      <c r="D4" s="260" t="s">
        <v>126</v>
      </c>
      <c r="E4" s="260" t="s">
        <v>50</v>
      </c>
      <c r="F4" s="57" t="s">
        <v>127</v>
      </c>
      <c r="G4" s="59"/>
      <c r="H4" s="59"/>
      <c r="I4" s="59"/>
      <c r="J4" s="266" t="s">
        <v>128</v>
      </c>
      <c r="K4" s="260" t="s">
        <v>129</v>
      </c>
    </row>
    <row r="5" spans="1:11" ht="30.75" customHeight="1">
      <c r="A5" s="60" t="s">
        <v>71</v>
      </c>
      <c r="B5" s="60" t="s">
        <v>72</v>
      </c>
      <c r="C5" s="60" t="s">
        <v>73</v>
      </c>
      <c r="D5" s="261"/>
      <c r="E5" s="261"/>
      <c r="F5" s="61" t="s">
        <v>58</v>
      </c>
      <c r="G5" s="62" t="s">
        <v>131</v>
      </c>
      <c r="H5" s="63" t="s">
        <v>132</v>
      </c>
      <c r="I5" s="67" t="s">
        <v>133</v>
      </c>
      <c r="J5" s="267"/>
      <c r="K5" s="261"/>
    </row>
    <row r="6" spans="1:11" s="53" customFormat="1" ht="23.25" customHeight="1">
      <c r="A6" s="64"/>
      <c r="B6" s="64"/>
      <c r="C6" s="65"/>
      <c r="D6" s="64" t="s">
        <v>58</v>
      </c>
      <c r="E6" s="66">
        <v>1322.88</v>
      </c>
      <c r="F6" s="66">
        <v>1186.03</v>
      </c>
      <c r="G6" s="66">
        <v>954.29</v>
      </c>
      <c r="H6" s="66">
        <v>231.74</v>
      </c>
      <c r="I6" s="66">
        <v>0</v>
      </c>
      <c r="J6" s="66">
        <v>136.85</v>
      </c>
      <c r="K6" s="68">
        <v>0</v>
      </c>
    </row>
    <row r="7" spans="1:11" ht="23.25" customHeight="1">
      <c r="A7" s="64" t="s">
        <v>74</v>
      </c>
      <c r="B7" s="64"/>
      <c r="C7" s="65"/>
      <c r="D7" s="64" t="s">
        <v>75</v>
      </c>
      <c r="E7" s="66">
        <v>837.94</v>
      </c>
      <c r="F7" s="66">
        <v>701.09</v>
      </c>
      <c r="G7" s="66">
        <v>535.61</v>
      </c>
      <c r="H7" s="66">
        <v>165.48</v>
      </c>
      <c r="I7" s="66">
        <v>0</v>
      </c>
      <c r="J7" s="66">
        <v>136.85</v>
      </c>
      <c r="K7" s="68">
        <v>0</v>
      </c>
    </row>
    <row r="8" spans="1:11" ht="23.25" customHeight="1">
      <c r="A8" s="64" t="s">
        <v>76</v>
      </c>
      <c r="B8" s="64" t="s">
        <v>77</v>
      </c>
      <c r="C8" s="65"/>
      <c r="D8" s="64" t="s">
        <v>78</v>
      </c>
      <c r="E8" s="66">
        <v>837.94</v>
      </c>
      <c r="F8" s="66">
        <v>701.09</v>
      </c>
      <c r="G8" s="66">
        <v>535.61</v>
      </c>
      <c r="H8" s="66">
        <v>165.48</v>
      </c>
      <c r="I8" s="66">
        <v>0</v>
      </c>
      <c r="J8" s="66">
        <v>136.85</v>
      </c>
      <c r="K8" s="68">
        <v>0</v>
      </c>
    </row>
    <row r="9" spans="1:11" ht="23.25" customHeight="1">
      <c r="A9" s="64" t="s">
        <v>79</v>
      </c>
      <c r="B9" s="64" t="s">
        <v>80</v>
      </c>
      <c r="C9" s="65" t="s">
        <v>81</v>
      </c>
      <c r="D9" s="64" t="s">
        <v>82</v>
      </c>
      <c r="E9" s="66">
        <v>701.09</v>
      </c>
      <c r="F9" s="66">
        <v>701.09</v>
      </c>
      <c r="G9" s="66">
        <v>535.61</v>
      </c>
      <c r="H9" s="66">
        <v>165.48</v>
      </c>
      <c r="I9" s="66">
        <v>0</v>
      </c>
      <c r="J9" s="66">
        <v>0</v>
      </c>
      <c r="K9" s="68">
        <v>0</v>
      </c>
    </row>
    <row r="10" spans="1:11" ht="23.25" customHeight="1">
      <c r="A10" s="64" t="s">
        <v>79</v>
      </c>
      <c r="B10" s="64" t="s">
        <v>80</v>
      </c>
      <c r="C10" s="65" t="s">
        <v>83</v>
      </c>
      <c r="D10" s="64" t="s">
        <v>84</v>
      </c>
      <c r="E10" s="66">
        <v>136.85</v>
      </c>
      <c r="F10" s="66">
        <v>0</v>
      </c>
      <c r="G10" s="66">
        <v>0</v>
      </c>
      <c r="H10" s="66">
        <v>0</v>
      </c>
      <c r="I10" s="66">
        <v>0</v>
      </c>
      <c r="J10" s="66">
        <v>136.85</v>
      </c>
      <c r="K10" s="68">
        <v>0</v>
      </c>
    </row>
    <row r="11" spans="1:11" ht="23.25" customHeight="1">
      <c r="A11" s="64" t="s">
        <v>85</v>
      </c>
      <c r="B11" s="64"/>
      <c r="C11" s="65"/>
      <c r="D11" s="64" t="s">
        <v>86</v>
      </c>
      <c r="E11" s="66">
        <v>102.56</v>
      </c>
      <c r="F11" s="66">
        <v>102.56</v>
      </c>
      <c r="G11" s="66">
        <v>73.44</v>
      </c>
      <c r="H11" s="66">
        <v>29.12</v>
      </c>
      <c r="I11" s="66">
        <v>0</v>
      </c>
      <c r="J11" s="66">
        <v>0</v>
      </c>
      <c r="K11" s="68">
        <v>0</v>
      </c>
    </row>
    <row r="12" spans="1:11" ht="23.25" customHeight="1">
      <c r="A12" s="64" t="s">
        <v>87</v>
      </c>
      <c r="B12" s="64" t="s">
        <v>77</v>
      </c>
      <c r="C12" s="65"/>
      <c r="D12" s="64" t="s">
        <v>88</v>
      </c>
      <c r="E12" s="66">
        <v>102.56</v>
      </c>
      <c r="F12" s="66">
        <v>102.56</v>
      </c>
      <c r="G12" s="66">
        <v>73.44</v>
      </c>
      <c r="H12" s="66">
        <v>29.12</v>
      </c>
      <c r="I12" s="66">
        <v>0</v>
      </c>
      <c r="J12" s="66">
        <v>0</v>
      </c>
      <c r="K12" s="68">
        <v>0</v>
      </c>
    </row>
    <row r="13" spans="1:11" ht="23.25" customHeight="1">
      <c r="A13" s="64" t="s">
        <v>89</v>
      </c>
      <c r="B13" s="64" t="s">
        <v>80</v>
      </c>
      <c r="C13" s="65" t="s">
        <v>90</v>
      </c>
      <c r="D13" s="64" t="s">
        <v>91</v>
      </c>
      <c r="E13" s="66">
        <v>102.56</v>
      </c>
      <c r="F13" s="66">
        <v>102.56</v>
      </c>
      <c r="G13" s="66">
        <v>73.44</v>
      </c>
      <c r="H13" s="66">
        <v>29.12</v>
      </c>
      <c r="I13" s="66">
        <v>0</v>
      </c>
      <c r="J13" s="66">
        <v>0</v>
      </c>
      <c r="K13" s="68">
        <v>0</v>
      </c>
    </row>
    <row r="14" spans="1:11" ht="23.25" customHeight="1">
      <c r="A14" s="64" t="s">
        <v>92</v>
      </c>
      <c r="B14" s="64"/>
      <c r="C14" s="65"/>
      <c r="D14" s="64" t="s">
        <v>93</v>
      </c>
      <c r="E14" s="66">
        <v>114.3</v>
      </c>
      <c r="F14" s="66">
        <v>114.3</v>
      </c>
      <c r="G14" s="66">
        <v>114.3</v>
      </c>
      <c r="H14" s="66">
        <v>0</v>
      </c>
      <c r="I14" s="66">
        <v>0</v>
      </c>
      <c r="J14" s="66">
        <v>0</v>
      </c>
      <c r="K14" s="68">
        <v>0</v>
      </c>
    </row>
    <row r="15" spans="1:11" ht="23.25" customHeight="1">
      <c r="A15" s="64" t="s">
        <v>94</v>
      </c>
      <c r="B15" s="64" t="s">
        <v>95</v>
      </c>
      <c r="C15" s="65"/>
      <c r="D15" s="64" t="s">
        <v>96</v>
      </c>
      <c r="E15" s="66">
        <v>114.3</v>
      </c>
      <c r="F15" s="66">
        <v>114.3</v>
      </c>
      <c r="G15" s="66">
        <v>114.3</v>
      </c>
      <c r="H15" s="66">
        <v>0</v>
      </c>
      <c r="I15" s="66">
        <v>0</v>
      </c>
      <c r="J15" s="66">
        <v>0</v>
      </c>
      <c r="K15" s="68">
        <v>0</v>
      </c>
    </row>
    <row r="16" spans="1:11" ht="23.25" customHeight="1">
      <c r="A16" s="64" t="s">
        <v>97</v>
      </c>
      <c r="B16" s="64" t="s">
        <v>98</v>
      </c>
      <c r="C16" s="65" t="s">
        <v>95</v>
      </c>
      <c r="D16" s="64" t="s">
        <v>99</v>
      </c>
      <c r="E16" s="66">
        <v>114.3</v>
      </c>
      <c r="F16" s="66">
        <v>114.3</v>
      </c>
      <c r="G16" s="66">
        <v>114.3</v>
      </c>
      <c r="H16" s="66">
        <v>0</v>
      </c>
      <c r="I16" s="66">
        <v>0</v>
      </c>
      <c r="J16" s="66">
        <v>0</v>
      </c>
      <c r="K16" s="68">
        <v>0</v>
      </c>
    </row>
    <row r="17" spans="1:11" ht="23.25" customHeight="1">
      <c r="A17" s="64" t="s">
        <v>100</v>
      </c>
      <c r="B17" s="64"/>
      <c r="C17" s="65"/>
      <c r="D17" s="64" t="s">
        <v>101</v>
      </c>
      <c r="E17" s="66">
        <v>50</v>
      </c>
      <c r="F17" s="66">
        <v>50</v>
      </c>
      <c r="G17" s="66">
        <v>50</v>
      </c>
      <c r="H17" s="66">
        <v>0</v>
      </c>
      <c r="I17" s="66">
        <v>0</v>
      </c>
      <c r="J17" s="66">
        <v>0</v>
      </c>
      <c r="K17" s="68">
        <v>0</v>
      </c>
    </row>
    <row r="18" spans="1:11" ht="23.25" customHeight="1">
      <c r="A18" s="64" t="s">
        <v>102</v>
      </c>
      <c r="B18" s="64" t="s">
        <v>103</v>
      </c>
      <c r="C18" s="65"/>
      <c r="D18" s="64" t="s">
        <v>104</v>
      </c>
      <c r="E18" s="66">
        <v>50</v>
      </c>
      <c r="F18" s="66">
        <v>50</v>
      </c>
      <c r="G18" s="66">
        <v>50</v>
      </c>
      <c r="H18" s="66">
        <v>0</v>
      </c>
      <c r="I18" s="66">
        <v>0</v>
      </c>
      <c r="J18" s="66">
        <v>0</v>
      </c>
      <c r="K18" s="68">
        <v>0</v>
      </c>
    </row>
    <row r="19" spans="1:11" ht="23.25" customHeight="1">
      <c r="A19" s="64" t="s">
        <v>105</v>
      </c>
      <c r="B19" s="64" t="s">
        <v>106</v>
      </c>
      <c r="C19" s="65" t="s">
        <v>81</v>
      </c>
      <c r="D19" s="64" t="s">
        <v>107</v>
      </c>
      <c r="E19" s="66">
        <v>38.2</v>
      </c>
      <c r="F19" s="66">
        <v>38.2</v>
      </c>
      <c r="G19" s="66">
        <v>38.2</v>
      </c>
      <c r="H19" s="66">
        <v>0</v>
      </c>
      <c r="I19" s="66">
        <v>0</v>
      </c>
      <c r="J19" s="66">
        <v>0</v>
      </c>
      <c r="K19" s="68">
        <v>0</v>
      </c>
    </row>
    <row r="20" spans="1:11" ht="23.25" customHeight="1">
      <c r="A20" s="64" t="s">
        <v>105</v>
      </c>
      <c r="B20" s="64" t="s">
        <v>106</v>
      </c>
      <c r="C20" s="65" t="s">
        <v>83</v>
      </c>
      <c r="D20" s="64" t="s">
        <v>108</v>
      </c>
      <c r="E20" s="66">
        <v>11.8</v>
      </c>
      <c r="F20" s="66">
        <v>11.8</v>
      </c>
      <c r="G20" s="66">
        <v>11.8</v>
      </c>
      <c r="H20" s="66">
        <v>0</v>
      </c>
      <c r="I20" s="66">
        <v>0</v>
      </c>
      <c r="J20" s="66">
        <v>0</v>
      </c>
      <c r="K20" s="68">
        <v>0</v>
      </c>
    </row>
    <row r="21" spans="1:11" ht="23.25" customHeight="1">
      <c r="A21" s="64" t="s">
        <v>109</v>
      </c>
      <c r="B21" s="64"/>
      <c r="C21" s="65"/>
      <c r="D21" s="64" t="s">
        <v>110</v>
      </c>
      <c r="E21" s="66">
        <v>132.36</v>
      </c>
      <c r="F21" s="66">
        <v>132.36</v>
      </c>
      <c r="G21" s="66">
        <v>95.22</v>
      </c>
      <c r="H21" s="66">
        <v>37.14</v>
      </c>
      <c r="I21" s="66">
        <v>0</v>
      </c>
      <c r="J21" s="66">
        <v>0</v>
      </c>
      <c r="K21" s="68">
        <v>0</v>
      </c>
    </row>
    <row r="22" spans="1:11" ht="23.25" customHeight="1">
      <c r="A22" s="64" t="s">
        <v>111</v>
      </c>
      <c r="B22" s="64" t="s">
        <v>90</v>
      </c>
      <c r="C22" s="65"/>
      <c r="D22" s="64" t="s">
        <v>112</v>
      </c>
      <c r="E22" s="66">
        <v>132.36</v>
      </c>
      <c r="F22" s="66">
        <v>132.36</v>
      </c>
      <c r="G22" s="66">
        <v>95.22</v>
      </c>
      <c r="H22" s="66">
        <v>37.14</v>
      </c>
      <c r="I22" s="66">
        <v>0</v>
      </c>
      <c r="J22" s="66">
        <v>0</v>
      </c>
      <c r="K22" s="68">
        <v>0</v>
      </c>
    </row>
    <row r="23" spans="1:11" ht="23.25" customHeight="1">
      <c r="A23" s="64" t="s">
        <v>113</v>
      </c>
      <c r="B23" s="64" t="s">
        <v>114</v>
      </c>
      <c r="C23" s="65" t="s">
        <v>90</v>
      </c>
      <c r="D23" s="64" t="s">
        <v>115</v>
      </c>
      <c r="E23" s="66">
        <v>132.36</v>
      </c>
      <c r="F23" s="66">
        <v>132.36</v>
      </c>
      <c r="G23" s="66">
        <v>95.22</v>
      </c>
      <c r="H23" s="66">
        <v>37.14</v>
      </c>
      <c r="I23" s="66">
        <v>0</v>
      </c>
      <c r="J23" s="66">
        <v>0</v>
      </c>
      <c r="K23" s="68">
        <v>0</v>
      </c>
    </row>
    <row r="24" spans="1:11" ht="23.25" customHeight="1">
      <c r="A24" s="64" t="s">
        <v>116</v>
      </c>
      <c r="B24" s="64"/>
      <c r="C24" s="65"/>
      <c r="D24" s="64" t="s">
        <v>117</v>
      </c>
      <c r="E24" s="66">
        <v>85.72</v>
      </c>
      <c r="F24" s="66">
        <v>85.72</v>
      </c>
      <c r="G24" s="66">
        <v>85.72</v>
      </c>
      <c r="H24" s="66">
        <v>0</v>
      </c>
      <c r="I24" s="66">
        <v>0</v>
      </c>
      <c r="J24" s="66">
        <v>0</v>
      </c>
      <c r="K24" s="68">
        <v>0</v>
      </c>
    </row>
    <row r="25" spans="1:11" ht="23.25" customHeight="1">
      <c r="A25" s="64" t="s">
        <v>118</v>
      </c>
      <c r="B25" s="64" t="s">
        <v>83</v>
      </c>
      <c r="C25" s="65"/>
      <c r="D25" s="64" t="s">
        <v>119</v>
      </c>
      <c r="E25" s="66">
        <v>85.72</v>
      </c>
      <c r="F25" s="66">
        <v>85.72</v>
      </c>
      <c r="G25" s="66">
        <v>85.72</v>
      </c>
      <c r="H25" s="66">
        <v>0</v>
      </c>
      <c r="I25" s="66">
        <v>0</v>
      </c>
      <c r="J25" s="66">
        <v>0</v>
      </c>
      <c r="K25" s="68">
        <v>0</v>
      </c>
    </row>
    <row r="26" spans="1:11" ht="23.25" customHeight="1">
      <c r="A26" s="64" t="s">
        <v>120</v>
      </c>
      <c r="B26" s="64" t="s">
        <v>121</v>
      </c>
      <c r="C26" s="65" t="s">
        <v>81</v>
      </c>
      <c r="D26" s="64" t="s">
        <v>122</v>
      </c>
      <c r="E26" s="66">
        <v>85.72</v>
      </c>
      <c r="F26" s="66">
        <v>85.72</v>
      </c>
      <c r="G26" s="66">
        <v>85.72</v>
      </c>
      <c r="H26" s="66">
        <v>0</v>
      </c>
      <c r="I26" s="66">
        <v>0</v>
      </c>
      <c r="J26" s="66">
        <v>0</v>
      </c>
      <c r="K26" s="68">
        <v>0</v>
      </c>
    </row>
  </sheetData>
  <sheetProtection formatCells="0" formatColumns="0" formatRows="0"/>
  <mergeCells count="4">
    <mergeCell ref="D4:D5"/>
    <mergeCell ref="E4:E5"/>
    <mergeCell ref="J4:J5"/>
    <mergeCell ref="K4:K5"/>
  </mergeCells>
  <printOptions horizontalCentered="1"/>
  <pageMargins left="0.75" right="0.75" top="0.23" bottom="0.26" header="0.5" footer="0.5"/>
  <pageSetup horizontalDpi="200" verticalDpi="200" orientation="landscape" paperSize="9" scale="85" r:id="rId1"/>
</worksheet>
</file>

<file path=xl/worksheets/sheet17.xml><?xml version="1.0" encoding="utf-8"?>
<worksheet xmlns="http://schemas.openxmlformats.org/spreadsheetml/2006/main" xmlns:r="http://schemas.openxmlformats.org/officeDocument/2006/relationships">
  <dimension ref="A1:O21"/>
  <sheetViews>
    <sheetView showGridLines="0" showZeros="0" zoomScaleSheetLayoutView="100" workbookViewId="0" topLeftCell="A1">
      <selection activeCell="A1" sqref="A1"/>
    </sheetView>
  </sheetViews>
  <sheetFormatPr defaultColWidth="9.16015625" defaultRowHeight="12.75" customHeight="1"/>
  <cols>
    <col min="1" max="1" width="7.33203125" style="46" customWidth="1"/>
    <col min="2" max="2" width="5.83203125" style="46" customWidth="1"/>
    <col min="3" max="3" width="5" style="46" customWidth="1"/>
    <col min="4" max="4" width="25.33203125" style="46" customWidth="1"/>
    <col min="5" max="5" width="16.33203125" style="46" customWidth="1"/>
    <col min="6" max="6" width="20.33203125" style="46" customWidth="1"/>
    <col min="7" max="7" width="16" style="46" customWidth="1"/>
    <col min="8" max="9" width="14.66015625" style="46" customWidth="1"/>
    <col min="10" max="13" width="12.5" style="46" customWidth="1"/>
    <col min="14" max="249" width="9.16015625" style="46" customWidth="1"/>
    <col min="250" max="16384" width="9.16015625" style="46" customWidth="1"/>
  </cols>
  <sheetData>
    <row r="1" ht="21" customHeight="1">
      <c r="A1" s="3" t="s">
        <v>223</v>
      </c>
    </row>
    <row r="2" spans="1:13" ht="27.75" customHeight="1">
      <c r="A2" s="47" t="s">
        <v>224</v>
      </c>
      <c r="B2" s="48"/>
      <c r="C2" s="48"/>
      <c r="D2" s="48"/>
      <c r="E2" s="48"/>
      <c r="F2" s="48"/>
      <c r="G2" s="48"/>
      <c r="H2" s="48"/>
      <c r="I2" s="48"/>
      <c r="J2" s="48"/>
      <c r="K2" s="48"/>
      <c r="L2" s="48"/>
      <c r="M2" s="48"/>
    </row>
    <row r="3" ht="18" customHeight="1">
      <c r="M3" s="52" t="s">
        <v>2</v>
      </c>
    </row>
    <row r="4" spans="1:13" ht="21" customHeight="1">
      <c r="A4" s="49" t="s">
        <v>225</v>
      </c>
      <c r="B4" s="49"/>
      <c r="C4" s="49"/>
      <c r="D4" s="268" t="s">
        <v>126</v>
      </c>
      <c r="E4" s="268" t="s">
        <v>226</v>
      </c>
      <c r="F4" s="268" t="s">
        <v>50</v>
      </c>
      <c r="G4" s="49" t="s">
        <v>51</v>
      </c>
      <c r="H4" s="49"/>
      <c r="I4" s="49"/>
      <c r="J4" s="268" t="s">
        <v>52</v>
      </c>
      <c r="K4" s="268" t="s">
        <v>227</v>
      </c>
      <c r="L4" s="268" t="s">
        <v>54</v>
      </c>
      <c r="M4" s="268" t="s">
        <v>55</v>
      </c>
    </row>
    <row r="5" spans="1:15" ht="21" customHeight="1">
      <c r="A5" s="268" t="s">
        <v>71</v>
      </c>
      <c r="B5" s="268" t="s">
        <v>72</v>
      </c>
      <c r="C5" s="268" t="s">
        <v>73</v>
      </c>
      <c r="D5" s="268"/>
      <c r="E5" s="268"/>
      <c r="F5" s="268"/>
      <c r="G5" s="268" t="s">
        <v>58</v>
      </c>
      <c r="H5" s="268" t="s">
        <v>228</v>
      </c>
      <c r="I5" s="269" t="s">
        <v>229</v>
      </c>
      <c r="J5" s="268"/>
      <c r="K5" s="268"/>
      <c r="L5" s="268"/>
      <c r="M5" s="268"/>
      <c r="O5" s="45"/>
    </row>
    <row r="6" spans="1:13" ht="30" customHeight="1">
      <c r="A6" s="268"/>
      <c r="B6" s="268"/>
      <c r="C6" s="268"/>
      <c r="D6" s="268"/>
      <c r="E6" s="268"/>
      <c r="F6" s="268"/>
      <c r="G6" s="268"/>
      <c r="H6" s="268"/>
      <c r="I6" s="269"/>
      <c r="J6" s="268"/>
      <c r="K6" s="268"/>
      <c r="L6" s="268"/>
      <c r="M6" s="268"/>
    </row>
    <row r="7" spans="1:13" s="45" customFormat="1" ht="19.5" customHeight="1">
      <c r="A7" s="50"/>
      <c r="B7" s="50"/>
      <c r="C7" s="50"/>
      <c r="D7" s="50" t="s">
        <v>58</v>
      </c>
      <c r="E7" s="50"/>
      <c r="F7" s="51">
        <v>136.85</v>
      </c>
      <c r="G7" s="51">
        <v>136.85</v>
      </c>
      <c r="H7" s="51">
        <v>136.85</v>
      </c>
      <c r="I7" s="51">
        <v>0</v>
      </c>
      <c r="J7" s="51">
        <v>0</v>
      </c>
      <c r="K7" s="51">
        <v>0</v>
      </c>
      <c r="L7" s="51">
        <v>0</v>
      </c>
      <c r="M7" s="51">
        <v>0</v>
      </c>
    </row>
    <row r="8" spans="1:13" ht="19.5" customHeight="1">
      <c r="A8" s="50" t="s">
        <v>74</v>
      </c>
      <c r="B8" s="50"/>
      <c r="C8" s="50"/>
      <c r="D8" s="50" t="s">
        <v>75</v>
      </c>
      <c r="E8" s="50"/>
      <c r="F8" s="51">
        <v>136.85</v>
      </c>
      <c r="G8" s="51">
        <v>136.85</v>
      </c>
      <c r="H8" s="51">
        <v>136.85</v>
      </c>
      <c r="I8" s="51">
        <v>0</v>
      </c>
      <c r="J8" s="51">
        <v>0</v>
      </c>
      <c r="K8" s="51">
        <v>0</v>
      </c>
      <c r="L8" s="51">
        <v>0</v>
      </c>
      <c r="M8" s="51">
        <v>0</v>
      </c>
    </row>
    <row r="9" spans="1:13" ht="19.5" customHeight="1">
      <c r="A9" s="50" t="s">
        <v>76</v>
      </c>
      <c r="B9" s="50" t="s">
        <v>77</v>
      </c>
      <c r="C9" s="50"/>
      <c r="D9" s="50" t="s">
        <v>78</v>
      </c>
      <c r="E9" s="50"/>
      <c r="F9" s="51">
        <v>136.85</v>
      </c>
      <c r="G9" s="51">
        <v>136.85</v>
      </c>
      <c r="H9" s="51">
        <v>136.85</v>
      </c>
      <c r="I9" s="51">
        <v>0</v>
      </c>
      <c r="J9" s="51">
        <v>0</v>
      </c>
      <c r="K9" s="51">
        <v>0</v>
      </c>
      <c r="L9" s="51">
        <v>0</v>
      </c>
      <c r="M9" s="51">
        <v>0</v>
      </c>
    </row>
    <row r="10" spans="1:13" ht="19.5" customHeight="1">
      <c r="A10" s="50" t="s">
        <v>79</v>
      </c>
      <c r="B10" s="50" t="s">
        <v>80</v>
      </c>
      <c r="C10" s="50" t="s">
        <v>83</v>
      </c>
      <c r="D10" s="50" t="s">
        <v>84</v>
      </c>
      <c r="E10" s="50"/>
      <c r="F10" s="51">
        <v>136.85</v>
      </c>
      <c r="G10" s="51">
        <v>136.85</v>
      </c>
      <c r="H10" s="51">
        <v>136.85</v>
      </c>
      <c r="I10" s="51">
        <v>0</v>
      </c>
      <c r="J10" s="51">
        <v>0</v>
      </c>
      <c r="K10" s="51">
        <v>0</v>
      </c>
      <c r="L10" s="51">
        <v>0</v>
      </c>
      <c r="M10" s="51">
        <v>0</v>
      </c>
    </row>
    <row r="11" spans="1:13" ht="19.5" customHeight="1">
      <c r="A11" s="50" t="s">
        <v>230</v>
      </c>
      <c r="B11" s="50" t="s">
        <v>231</v>
      </c>
      <c r="C11" s="50" t="s">
        <v>121</v>
      </c>
      <c r="D11" s="50" t="s">
        <v>232</v>
      </c>
      <c r="E11" s="50" t="s">
        <v>233</v>
      </c>
      <c r="F11" s="51">
        <v>76</v>
      </c>
      <c r="G11" s="51">
        <v>76</v>
      </c>
      <c r="H11" s="51">
        <v>76</v>
      </c>
      <c r="I11" s="51">
        <v>0</v>
      </c>
      <c r="J11" s="51">
        <v>0</v>
      </c>
      <c r="K11" s="51">
        <v>0</v>
      </c>
      <c r="L11" s="51">
        <v>0</v>
      </c>
      <c r="M11" s="51">
        <v>0</v>
      </c>
    </row>
    <row r="12" spans="1:13" ht="19.5" customHeight="1">
      <c r="A12" s="50" t="s">
        <v>230</v>
      </c>
      <c r="B12" s="50" t="s">
        <v>231</v>
      </c>
      <c r="C12" s="50" t="s">
        <v>121</v>
      </c>
      <c r="D12" s="50" t="s">
        <v>232</v>
      </c>
      <c r="E12" s="50" t="s">
        <v>234</v>
      </c>
      <c r="F12" s="51">
        <v>60.85</v>
      </c>
      <c r="G12" s="51">
        <v>60.85</v>
      </c>
      <c r="H12" s="51">
        <v>60.85</v>
      </c>
      <c r="I12" s="51">
        <v>0</v>
      </c>
      <c r="J12" s="51">
        <v>0</v>
      </c>
      <c r="K12" s="51">
        <v>0</v>
      </c>
      <c r="L12" s="51">
        <v>0</v>
      </c>
      <c r="M12" s="51">
        <v>0</v>
      </c>
    </row>
    <row r="13" spans="2:6" ht="12.75" customHeight="1">
      <c r="B13" s="45"/>
      <c r="C13" s="45"/>
      <c r="D13" s="45"/>
      <c r="E13" s="45"/>
      <c r="F13" s="45"/>
    </row>
    <row r="14" spans="2:6" ht="12.75" customHeight="1">
      <c r="B14" s="45"/>
      <c r="C14" s="45"/>
      <c r="D14" s="45"/>
      <c r="E14" s="45"/>
      <c r="F14" s="45"/>
    </row>
    <row r="15" spans="3:6" ht="12.75" customHeight="1">
      <c r="C15" s="45"/>
      <c r="D15" s="45"/>
      <c r="E15" s="45"/>
      <c r="F15" s="45"/>
    </row>
    <row r="16" spans="1:6" ht="12.75" customHeight="1">
      <c r="A16" s="45"/>
      <c r="B16" s="45"/>
      <c r="D16" s="45"/>
      <c r="E16" s="45"/>
      <c r="F16" s="45"/>
    </row>
    <row r="17" spans="2:6" ht="12.75" customHeight="1">
      <c r="B17" s="45"/>
      <c r="C17" s="45"/>
      <c r="D17" s="45"/>
      <c r="E17" s="45"/>
      <c r="F17" s="45"/>
    </row>
    <row r="18" spans="4:6" ht="12.75" customHeight="1">
      <c r="D18" s="45"/>
      <c r="E18" s="45"/>
      <c r="F18" s="45"/>
    </row>
    <row r="19" spans="4:6" ht="12.75" customHeight="1">
      <c r="D19" s="45"/>
      <c r="E19" s="45"/>
      <c r="F19" s="45"/>
    </row>
    <row r="21" ht="12.75" customHeight="1">
      <c r="F21" s="45"/>
    </row>
  </sheetData>
  <sheetProtection formatCells="0" formatColumns="0" formatRows="0"/>
  <mergeCells count="13">
    <mergeCell ref="M4:M6"/>
    <mergeCell ref="I5:I6"/>
    <mergeCell ref="J4:J6"/>
    <mergeCell ref="K4:K6"/>
    <mergeCell ref="L4:L6"/>
    <mergeCell ref="E4:E6"/>
    <mergeCell ref="F4:F6"/>
    <mergeCell ref="G5:G6"/>
    <mergeCell ref="H5:H6"/>
    <mergeCell ref="A5:A6"/>
    <mergeCell ref="B5:B6"/>
    <mergeCell ref="C5:C6"/>
    <mergeCell ref="D4:D6"/>
  </mergeCells>
  <printOptions horizontalCentered="1"/>
  <pageMargins left="0.75" right="0.75" top="1" bottom="1" header="0.5" footer="0.5"/>
  <pageSetup horizontalDpi="200" verticalDpi="200" orientation="landscape" paperSize="9" scale="85" r:id="rId1"/>
</worksheet>
</file>

<file path=xl/worksheets/sheet18.xml><?xml version="1.0" encoding="utf-8"?>
<worksheet xmlns="http://schemas.openxmlformats.org/spreadsheetml/2006/main" xmlns:r="http://schemas.openxmlformats.org/officeDocument/2006/relationships">
  <dimension ref="A1:IV13"/>
  <sheetViews>
    <sheetView showGridLines="0" showZeros="0" zoomScaleSheetLayoutView="100" workbookViewId="0" topLeftCell="A1">
      <selection activeCell="A1" sqref="A1"/>
    </sheetView>
  </sheetViews>
  <sheetFormatPr defaultColWidth="9.16015625" defaultRowHeight="12.75" customHeight="1"/>
  <cols>
    <col min="1" max="1" width="28.16015625" style="30" customWidth="1"/>
    <col min="2" max="2" width="16" style="30" customWidth="1"/>
    <col min="3" max="4" width="16.33203125" style="30" customWidth="1"/>
    <col min="5" max="5" width="18" style="30" customWidth="1"/>
    <col min="6" max="6" width="17.66015625" style="30" customWidth="1"/>
    <col min="7" max="7" width="14.83203125" style="30" customWidth="1"/>
    <col min="8" max="16384" width="9.16015625" style="30" customWidth="1"/>
  </cols>
  <sheetData>
    <row r="1" ht="21.75" customHeight="1">
      <c r="A1" s="3" t="s">
        <v>235</v>
      </c>
    </row>
    <row r="2" spans="1:241" ht="30.75" customHeight="1">
      <c r="A2" s="31" t="s">
        <v>236</v>
      </c>
      <c r="B2" s="32"/>
      <c r="C2" s="32"/>
      <c r="D2" s="32"/>
      <c r="E2" s="32"/>
      <c r="F2" s="32"/>
      <c r="G2" s="32"/>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row>
    <row r="3" spans="1:241" ht="22.5" customHeight="1">
      <c r="A3" s="33"/>
      <c r="B3" s="33"/>
      <c r="C3" s="33"/>
      <c r="D3" s="33"/>
      <c r="E3" s="270" t="s">
        <v>2</v>
      </c>
      <c r="F3" s="270"/>
      <c r="G3" s="270"/>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c r="HS3" s="33"/>
      <c r="HT3" s="33"/>
      <c r="HU3" s="33"/>
      <c r="HV3" s="33"/>
      <c r="HW3" s="33"/>
      <c r="HX3" s="33"/>
      <c r="HY3" s="33"/>
      <c r="HZ3" s="33"/>
      <c r="IA3" s="33"/>
      <c r="IB3" s="33"/>
      <c r="IC3" s="33"/>
      <c r="ID3" s="33"/>
      <c r="IE3" s="33"/>
      <c r="IF3" s="33"/>
      <c r="IG3" s="33"/>
    </row>
    <row r="4" spans="1:241" ht="25.5" customHeight="1">
      <c r="A4" s="222" t="s">
        <v>57</v>
      </c>
      <c r="B4" s="35" t="s">
        <v>237</v>
      </c>
      <c r="C4" s="36"/>
      <c r="D4" s="36"/>
      <c r="E4" s="36"/>
      <c r="F4" s="36"/>
      <c r="G4" s="37"/>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c r="IE4" s="33"/>
      <c r="IF4" s="33"/>
      <c r="IG4" s="33"/>
    </row>
    <row r="5" spans="1:241" ht="22.5" customHeight="1">
      <c r="A5" s="222"/>
      <c r="B5" s="223" t="s">
        <v>130</v>
      </c>
      <c r="C5" s="223" t="s">
        <v>166</v>
      </c>
      <c r="D5" s="223" t="s">
        <v>238</v>
      </c>
      <c r="E5" s="271" t="s">
        <v>239</v>
      </c>
      <c r="F5" s="272"/>
      <c r="G5" s="223" t="s">
        <v>161</v>
      </c>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c r="HJ5" s="33"/>
      <c r="HK5" s="33"/>
      <c r="HL5" s="33"/>
      <c r="HM5" s="33"/>
      <c r="HN5" s="33"/>
      <c r="HO5" s="33"/>
      <c r="HP5" s="33"/>
      <c r="HQ5" s="33"/>
      <c r="HR5" s="33"/>
      <c r="HS5" s="33"/>
      <c r="HT5" s="33"/>
      <c r="HU5" s="33"/>
      <c r="HV5" s="33"/>
      <c r="HW5" s="33"/>
      <c r="HX5" s="33"/>
      <c r="HY5" s="33"/>
      <c r="HZ5" s="33"/>
      <c r="IA5" s="33"/>
      <c r="IB5" s="33"/>
      <c r="IC5" s="33"/>
      <c r="ID5" s="33"/>
      <c r="IE5" s="33"/>
      <c r="IF5" s="33"/>
      <c r="IG5" s="33"/>
    </row>
    <row r="6" spans="1:241" ht="36" customHeight="1">
      <c r="A6" s="223"/>
      <c r="B6" s="259"/>
      <c r="C6" s="259"/>
      <c r="D6" s="259"/>
      <c r="E6" s="38" t="s">
        <v>240</v>
      </c>
      <c r="F6" s="38" t="s">
        <v>241</v>
      </c>
      <c r="G6" s="259"/>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c r="GG6" s="33"/>
      <c r="GH6" s="33"/>
      <c r="GI6" s="33"/>
      <c r="GJ6" s="33"/>
      <c r="GK6" s="33"/>
      <c r="GL6" s="33"/>
      <c r="GM6" s="33"/>
      <c r="GN6" s="33"/>
      <c r="GO6" s="33"/>
      <c r="GP6" s="33"/>
      <c r="GQ6" s="33"/>
      <c r="GR6" s="33"/>
      <c r="GS6" s="33"/>
      <c r="GT6" s="33"/>
      <c r="GU6" s="33"/>
      <c r="GV6" s="33"/>
      <c r="GW6" s="33"/>
      <c r="GX6" s="33"/>
      <c r="GY6" s="33"/>
      <c r="GZ6" s="33"/>
      <c r="HA6" s="33"/>
      <c r="HB6" s="33"/>
      <c r="HC6" s="33"/>
      <c r="HD6" s="33"/>
      <c r="HE6" s="33"/>
      <c r="HF6" s="33"/>
      <c r="HG6" s="33"/>
      <c r="HH6" s="33"/>
      <c r="HI6" s="33"/>
      <c r="HJ6" s="33"/>
      <c r="HK6" s="33"/>
      <c r="HL6" s="33"/>
      <c r="HM6" s="33"/>
      <c r="HN6" s="33"/>
      <c r="HO6" s="33"/>
      <c r="HP6" s="33"/>
      <c r="HQ6" s="33"/>
      <c r="HR6" s="33"/>
      <c r="HS6" s="33"/>
      <c r="HT6" s="33"/>
      <c r="HU6" s="33"/>
      <c r="HV6" s="33"/>
      <c r="HW6" s="33"/>
      <c r="HX6" s="33"/>
      <c r="HY6" s="33"/>
      <c r="HZ6" s="33"/>
      <c r="IA6" s="33"/>
      <c r="IB6" s="33"/>
      <c r="IC6" s="33"/>
      <c r="ID6" s="33"/>
      <c r="IE6" s="33"/>
      <c r="IF6" s="33"/>
      <c r="IG6" s="33"/>
    </row>
    <row r="7" spans="1:241" s="29" customFormat="1" ht="23.25" customHeight="1">
      <c r="A7" s="39" t="s">
        <v>58</v>
      </c>
      <c r="B7" s="40">
        <v>70.6</v>
      </c>
      <c r="C7" s="41">
        <v>38.3</v>
      </c>
      <c r="D7" s="40">
        <v>32.3</v>
      </c>
      <c r="E7" s="42">
        <v>0</v>
      </c>
      <c r="F7" s="42">
        <v>32.3</v>
      </c>
      <c r="G7" s="42">
        <v>0</v>
      </c>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row>
    <row r="8" spans="1:256" ht="23.25" customHeight="1">
      <c r="A8" s="39" t="s">
        <v>242</v>
      </c>
      <c r="B8" s="40">
        <v>70.6</v>
      </c>
      <c r="C8" s="41">
        <v>38.3</v>
      </c>
      <c r="D8" s="40">
        <v>32.3</v>
      </c>
      <c r="E8" s="42">
        <v>0</v>
      </c>
      <c r="F8" s="42">
        <v>32.3</v>
      </c>
      <c r="G8" s="42">
        <v>0</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3.25" customHeight="1">
      <c r="A9" s="39" t="s">
        <v>243</v>
      </c>
      <c r="B9" s="40">
        <v>67.3</v>
      </c>
      <c r="C9" s="41">
        <v>35</v>
      </c>
      <c r="D9" s="40">
        <v>32.3</v>
      </c>
      <c r="E9" s="42">
        <v>0</v>
      </c>
      <c r="F9" s="42">
        <v>32.3</v>
      </c>
      <c r="G9" s="42">
        <v>0</v>
      </c>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3.25" customHeight="1">
      <c r="A10" s="39" t="s">
        <v>244</v>
      </c>
      <c r="B10" s="40">
        <v>1</v>
      </c>
      <c r="C10" s="41">
        <v>1</v>
      </c>
      <c r="D10" s="40">
        <v>0</v>
      </c>
      <c r="E10" s="42">
        <v>0</v>
      </c>
      <c r="F10" s="42">
        <v>0</v>
      </c>
      <c r="G10" s="42">
        <v>0</v>
      </c>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3.25" customHeight="1">
      <c r="A11" s="39" t="s">
        <v>245</v>
      </c>
      <c r="B11" s="40">
        <v>1.8</v>
      </c>
      <c r="C11" s="41">
        <v>1.8</v>
      </c>
      <c r="D11" s="40">
        <v>0</v>
      </c>
      <c r="E11" s="42">
        <v>0</v>
      </c>
      <c r="F11" s="42">
        <v>0</v>
      </c>
      <c r="G11" s="42">
        <v>0</v>
      </c>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3.25" customHeight="1">
      <c r="A12" s="39" t="s">
        <v>246</v>
      </c>
      <c r="B12" s="40">
        <v>0.5</v>
      </c>
      <c r="C12" s="41">
        <v>0.5</v>
      </c>
      <c r="D12" s="40">
        <v>0</v>
      </c>
      <c r="E12" s="42">
        <v>0</v>
      </c>
      <c r="F12" s="42">
        <v>0</v>
      </c>
      <c r="G12" s="42">
        <v>0</v>
      </c>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7" ht="12.75" customHeight="1">
      <c r="A13" s="44"/>
      <c r="B13" s="44"/>
      <c r="C13" s="44"/>
      <c r="D13" s="44"/>
      <c r="E13" s="44"/>
      <c r="F13" s="44"/>
      <c r="G13" s="44"/>
    </row>
  </sheetData>
  <sheetProtection formatCells="0" formatColumns="0" formatRows="0"/>
  <mergeCells count="7">
    <mergeCell ref="E3:G3"/>
    <mergeCell ref="E5:F5"/>
    <mergeCell ref="A4:A6"/>
    <mergeCell ref="B5:B6"/>
    <mergeCell ref="C5:C6"/>
    <mergeCell ref="D5:D6"/>
    <mergeCell ref="G5:G6"/>
  </mergeCells>
  <printOptions horizontalCentered="1"/>
  <pageMargins left="0.389583333333333" right="0.389583333333333" top="0.789583333333333" bottom="0.789583333333333" header="0.5" footer="0.5"/>
  <pageSetup horizontalDpi="300" verticalDpi="300" orientation="landscape" paperSize="9" r:id="rId1"/>
</worksheet>
</file>

<file path=xl/worksheets/sheet19.xml><?xml version="1.0" encoding="utf-8"?>
<worksheet xmlns="http://schemas.openxmlformats.org/spreadsheetml/2006/main" xmlns:r="http://schemas.openxmlformats.org/officeDocument/2006/relationships">
  <dimension ref="A1:M19"/>
  <sheetViews>
    <sheetView showGridLines="0" showZeros="0" zoomScaleSheetLayoutView="100" workbookViewId="0" topLeftCell="A1">
      <selection activeCell="A1" sqref="A1"/>
    </sheetView>
  </sheetViews>
  <sheetFormatPr defaultColWidth="9.16015625" defaultRowHeight="11.25"/>
  <cols>
    <col min="1" max="1" width="14" style="18" customWidth="1"/>
    <col min="2" max="2" width="17" style="18" customWidth="1"/>
    <col min="3" max="3" width="14.33203125" style="18" customWidth="1"/>
    <col min="4" max="4" width="12" style="18" customWidth="1"/>
    <col min="5" max="6" width="20.66015625" style="18" customWidth="1"/>
    <col min="7" max="7" width="17.16015625" style="18" customWidth="1"/>
    <col min="8" max="10" width="17.66015625" style="18" customWidth="1"/>
    <col min="11" max="11" width="21.83203125" style="18" customWidth="1"/>
    <col min="12" max="12" width="19.66015625" style="18" customWidth="1"/>
    <col min="13" max="13" width="17.66015625" style="18" customWidth="1"/>
    <col min="14" max="255" width="9.16015625" style="18" customWidth="1"/>
    <col min="256" max="16384" width="9.16015625" style="18" customWidth="1"/>
  </cols>
  <sheetData>
    <row r="1" ht="20.25" customHeight="1">
      <c r="A1" s="3" t="s">
        <v>247</v>
      </c>
    </row>
    <row r="2" spans="1:13" ht="36.75" customHeight="1">
      <c r="A2" s="19" t="s">
        <v>248</v>
      </c>
      <c r="B2" s="20"/>
      <c r="C2" s="20"/>
      <c r="D2" s="20"/>
      <c r="E2" s="20"/>
      <c r="F2" s="20"/>
      <c r="G2" s="20"/>
      <c r="H2" s="20"/>
      <c r="I2" s="20"/>
      <c r="J2" s="20"/>
      <c r="K2" s="20"/>
      <c r="L2" s="20"/>
      <c r="M2" s="20"/>
    </row>
    <row r="3" ht="21.75" customHeight="1">
      <c r="M3" s="15" t="s">
        <v>2</v>
      </c>
    </row>
    <row r="4" spans="1:13" ht="36.75" customHeight="1">
      <c r="A4" s="21" t="s">
        <v>56</v>
      </c>
      <c r="B4" s="21" t="s">
        <v>249</v>
      </c>
      <c r="C4" s="21" t="s">
        <v>250</v>
      </c>
      <c r="D4" s="21" t="s">
        <v>251</v>
      </c>
      <c r="E4" s="21" t="s">
        <v>252</v>
      </c>
      <c r="F4" s="21" t="s">
        <v>253</v>
      </c>
      <c r="G4" s="21" t="s">
        <v>254</v>
      </c>
      <c r="H4" s="21" t="s">
        <v>255</v>
      </c>
      <c r="I4" s="21" t="s">
        <v>256</v>
      </c>
      <c r="J4" s="21" t="s">
        <v>257</v>
      </c>
      <c r="K4" s="21" t="s">
        <v>258</v>
      </c>
      <c r="L4" s="28" t="s">
        <v>259</v>
      </c>
      <c r="M4" s="28" t="s">
        <v>260</v>
      </c>
    </row>
    <row r="5" spans="1:13" s="17" customFormat="1" ht="27" customHeight="1">
      <c r="A5" s="22"/>
      <c r="B5" s="22" t="s">
        <v>58</v>
      </c>
      <c r="C5" s="23"/>
      <c r="D5" s="24">
        <v>136.85</v>
      </c>
      <c r="E5" s="25"/>
      <c r="F5" s="23"/>
      <c r="G5" s="26"/>
      <c r="H5" s="27"/>
      <c r="I5" s="23"/>
      <c r="J5" s="26"/>
      <c r="K5" s="26"/>
      <c r="L5" s="23"/>
      <c r="M5" s="23"/>
    </row>
    <row r="6" spans="1:13" ht="27" customHeight="1">
      <c r="A6" s="22" t="s">
        <v>261</v>
      </c>
      <c r="B6" s="22" t="s">
        <v>242</v>
      </c>
      <c r="C6" s="23"/>
      <c r="D6" s="24">
        <v>136.85</v>
      </c>
      <c r="E6" s="25"/>
      <c r="F6" s="23"/>
      <c r="G6" s="26"/>
      <c r="H6" s="27"/>
      <c r="I6" s="23"/>
      <c r="J6" s="26"/>
      <c r="K6" s="26"/>
      <c r="L6" s="23"/>
      <c r="M6" s="23"/>
    </row>
    <row r="7" spans="1:13" ht="27" customHeight="1">
      <c r="A7" s="22" t="s">
        <v>262</v>
      </c>
      <c r="B7" s="22" t="s">
        <v>243</v>
      </c>
      <c r="C7" s="23"/>
      <c r="D7" s="24">
        <v>136.85</v>
      </c>
      <c r="E7" s="25"/>
      <c r="F7" s="23"/>
      <c r="G7" s="26"/>
      <c r="H7" s="27"/>
      <c r="I7" s="23"/>
      <c r="J7" s="26"/>
      <c r="K7" s="26"/>
      <c r="L7" s="23"/>
      <c r="M7" s="23"/>
    </row>
    <row r="8" spans="1:13" ht="75.75" customHeight="1">
      <c r="A8" s="22" t="s">
        <v>263</v>
      </c>
      <c r="B8" s="22" t="s">
        <v>264</v>
      </c>
      <c r="C8" s="23" t="s">
        <v>265</v>
      </c>
      <c r="D8" s="24">
        <v>76</v>
      </c>
      <c r="E8" s="25" t="s">
        <v>266</v>
      </c>
      <c r="F8" s="23" t="s">
        <v>267</v>
      </c>
      <c r="G8" s="26" t="s">
        <v>268</v>
      </c>
      <c r="H8" s="27" t="s">
        <v>269</v>
      </c>
      <c r="I8" s="23" t="s">
        <v>269</v>
      </c>
      <c r="J8" s="26" t="s">
        <v>269</v>
      </c>
      <c r="K8" s="26" t="s">
        <v>270</v>
      </c>
      <c r="L8" s="23" t="s">
        <v>270</v>
      </c>
      <c r="M8" s="23" t="s">
        <v>271</v>
      </c>
    </row>
    <row r="9" spans="1:13" ht="43.5" customHeight="1">
      <c r="A9" s="22" t="s">
        <v>263</v>
      </c>
      <c r="B9" s="22" t="s">
        <v>272</v>
      </c>
      <c r="C9" s="23" t="s">
        <v>273</v>
      </c>
      <c r="D9" s="24">
        <v>60.85</v>
      </c>
      <c r="E9" s="25" t="s">
        <v>274</v>
      </c>
      <c r="F9" s="23" t="s">
        <v>267</v>
      </c>
      <c r="G9" s="26" t="s">
        <v>275</v>
      </c>
      <c r="H9" s="27" t="s">
        <v>276</v>
      </c>
      <c r="I9" s="23" t="s">
        <v>276</v>
      </c>
      <c r="J9" s="26" t="s">
        <v>276</v>
      </c>
      <c r="K9" s="26" t="s">
        <v>276</v>
      </c>
      <c r="L9" s="23" t="s">
        <v>276</v>
      </c>
      <c r="M9" s="23" t="s">
        <v>276</v>
      </c>
    </row>
    <row r="10" spans="2:8" ht="11.25">
      <c r="B10" s="17"/>
      <c r="C10" s="17"/>
      <c r="D10" s="17"/>
      <c r="E10" s="17"/>
      <c r="F10" s="17"/>
      <c r="G10" s="17"/>
      <c r="H10" s="17"/>
    </row>
    <row r="11" spans="1:8" ht="11.25">
      <c r="A11" s="17"/>
      <c r="B11" s="17"/>
      <c r="C11" s="17"/>
      <c r="D11" s="17"/>
      <c r="E11" s="17"/>
      <c r="F11" s="17"/>
      <c r="H11" s="17"/>
    </row>
    <row r="12" spans="1:8" ht="11.25">
      <c r="A12" s="17"/>
      <c r="B12" s="17"/>
      <c r="C12" s="17"/>
      <c r="D12" s="17"/>
      <c r="E12" s="17"/>
      <c r="F12" s="17"/>
      <c r="H12" s="17"/>
    </row>
    <row r="13" spans="2:13" ht="11.25">
      <c r="B13" s="17"/>
      <c r="C13" s="17"/>
      <c r="D13" s="17"/>
      <c r="F13" s="17"/>
      <c r="H13" s="17"/>
      <c r="I13" s="17"/>
      <c r="L13" s="17"/>
      <c r="M13" s="17"/>
    </row>
    <row r="14" spans="3:13" ht="11.25">
      <c r="C14" s="17"/>
      <c r="D14" s="17"/>
      <c r="I14" s="17"/>
      <c r="L14" s="17"/>
      <c r="M14" s="17"/>
    </row>
    <row r="15" spans="3:13" ht="11.25">
      <c r="C15" s="17"/>
      <c r="D15" s="17"/>
      <c r="L15" s="17"/>
      <c r="M15" s="17"/>
    </row>
    <row r="16" spans="3:13" ht="11.25">
      <c r="C16" s="17"/>
      <c r="D16" s="17"/>
      <c r="K16" s="17"/>
      <c r="L16" s="17"/>
      <c r="M16" s="17"/>
    </row>
    <row r="17" spans="2:11" ht="11.25">
      <c r="B17" s="17"/>
      <c r="C17" s="17"/>
      <c r="D17" s="17"/>
      <c r="E17" s="17"/>
      <c r="F17" s="17"/>
      <c r="G17" s="17"/>
      <c r="K17" s="17"/>
    </row>
    <row r="18" spans="3:11" ht="11.25">
      <c r="C18" s="17"/>
      <c r="D18" s="17"/>
      <c r="J18" s="17"/>
      <c r="K18" s="17"/>
    </row>
    <row r="19" spans="4:10" ht="11.25">
      <c r="D19" s="17"/>
      <c r="J19" s="17"/>
    </row>
  </sheetData>
  <sheetProtection formatCells="0" formatColumns="0" formatRows="0"/>
  <printOptions/>
  <pageMargins left="0.75" right="0.75" top="1" bottom="1" header="0.5" footer="0.5"/>
  <pageSetup horizontalDpi="300" verticalDpi="300" orientation="landscape" paperSize="9" scale="65"/>
</worksheet>
</file>

<file path=xl/worksheets/sheet2.xml><?xml version="1.0" encoding="utf-8"?>
<worksheet xmlns="http://schemas.openxmlformats.org/spreadsheetml/2006/main" xmlns:r="http://schemas.openxmlformats.org/officeDocument/2006/relationships">
  <dimension ref="A1:IS18"/>
  <sheetViews>
    <sheetView showGridLines="0" showZeros="0" zoomScaleSheetLayoutView="100" workbookViewId="0" topLeftCell="A1">
      <selection activeCell="A1" sqref="A1"/>
    </sheetView>
  </sheetViews>
  <sheetFormatPr defaultColWidth="9.16015625" defaultRowHeight="11.25"/>
  <cols>
    <col min="1" max="1" width="13.5" style="87" customWidth="1"/>
    <col min="2" max="2" width="19.16015625" style="87" customWidth="1"/>
    <col min="3" max="3" width="24.33203125" style="87" customWidth="1"/>
    <col min="4" max="4" width="24.5" style="87" customWidth="1"/>
    <col min="5" max="8" width="17.83203125" style="87" customWidth="1"/>
    <col min="9" max="16384" width="8" style="87" customWidth="1"/>
  </cols>
  <sheetData>
    <row r="1" spans="1:8" ht="19.5" customHeight="1">
      <c r="A1" s="191" t="s">
        <v>47</v>
      </c>
      <c r="B1" s="192"/>
      <c r="C1" s="192"/>
      <c r="D1" s="192"/>
      <c r="E1" s="185"/>
      <c r="F1" s="186"/>
      <c r="G1" s="218"/>
      <c r="H1" s="218"/>
    </row>
    <row r="2" spans="1:8" ht="34.5" customHeight="1">
      <c r="A2" s="88" t="s">
        <v>48</v>
      </c>
      <c r="B2" s="193"/>
      <c r="C2" s="193"/>
      <c r="D2" s="193"/>
      <c r="E2" s="193"/>
      <c r="F2" s="193"/>
      <c r="G2" s="193"/>
      <c r="H2" s="193"/>
    </row>
    <row r="3" spans="1:8" ht="16.5" customHeight="1">
      <c r="A3" s="219"/>
      <c r="B3" s="219"/>
      <c r="C3" s="219"/>
      <c r="D3" s="219"/>
      <c r="E3" s="185"/>
      <c r="F3" s="188"/>
      <c r="G3" s="220" t="s">
        <v>2</v>
      </c>
      <c r="H3" s="221"/>
    </row>
    <row r="4" spans="1:8" ht="29.25" customHeight="1">
      <c r="A4" s="222" t="s">
        <v>49</v>
      </c>
      <c r="B4" s="222"/>
      <c r="C4" s="222" t="s">
        <v>50</v>
      </c>
      <c r="D4" s="224" t="s">
        <v>51</v>
      </c>
      <c r="E4" s="224" t="s">
        <v>52</v>
      </c>
      <c r="F4" s="224" t="s">
        <v>53</v>
      </c>
      <c r="G4" s="222" t="s">
        <v>54</v>
      </c>
      <c r="H4" s="222" t="s">
        <v>55</v>
      </c>
    </row>
    <row r="5" spans="1:8" ht="33.75" customHeight="1">
      <c r="A5" s="38" t="s">
        <v>56</v>
      </c>
      <c r="B5" s="38" t="s">
        <v>57</v>
      </c>
      <c r="C5" s="223"/>
      <c r="D5" s="225"/>
      <c r="E5" s="225"/>
      <c r="F5" s="225"/>
      <c r="G5" s="223"/>
      <c r="H5" s="223"/>
    </row>
    <row r="6" spans="1:8" s="86" customFormat="1" ht="27" customHeight="1">
      <c r="A6" s="39"/>
      <c r="B6" s="39" t="s">
        <v>58</v>
      </c>
      <c r="C6" s="189">
        <v>1339.18</v>
      </c>
      <c r="D6" s="189">
        <v>1339.18</v>
      </c>
      <c r="E6" s="189">
        <v>0</v>
      </c>
      <c r="F6" s="40">
        <v>0</v>
      </c>
      <c r="G6" s="189">
        <v>0</v>
      </c>
      <c r="H6" s="40">
        <v>0</v>
      </c>
    </row>
    <row r="7" spans="1:253" ht="27" customHeight="1">
      <c r="A7" s="39" t="s">
        <v>59</v>
      </c>
      <c r="B7" s="39" t="s">
        <v>60</v>
      </c>
      <c r="C7" s="189">
        <v>1032.34</v>
      </c>
      <c r="D7" s="189">
        <v>1032.34</v>
      </c>
      <c r="E7" s="189">
        <v>0</v>
      </c>
      <c r="F7" s="40">
        <v>0</v>
      </c>
      <c r="G7" s="189">
        <v>0</v>
      </c>
      <c r="H7" s="40">
        <v>0</v>
      </c>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row>
    <row r="8" spans="1:253" ht="27" customHeight="1">
      <c r="A8" s="39" t="s">
        <v>61</v>
      </c>
      <c r="B8" s="39" t="s">
        <v>62</v>
      </c>
      <c r="C8" s="189">
        <v>140.26</v>
      </c>
      <c r="D8" s="189">
        <v>140.26</v>
      </c>
      <c r="E8" s="189">
        <v>0</v>
      </c>
      <c r="F8" s="40">
        <v>0</v>
      </c>
      <c r="G8" s="189">
        <v>0</v>
      </c>
      <c r="H8" s="40">
        <v>0</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row>
    <row r="9" spans="1:253" ht="27" customHeight="1">
      <c r="A9" s="39" t="s">
        <v>63</v>
      </c>
      <c r="B9" s="39" t="s">
        <v>64</v>
      </c>
      <c r="C9" s="189">
        <v>94.46</v>
      </c>
      <c r="D9" s="189">
        <v>94.46</v>
      </c>
      <c r="E9" s="189">
        <v>0</v>
      </c>
      <c r="F9" s="40">
        <v>0</v>
      </c>
      <c r="G9" s="189">
        <v>0</v>
      </c>
      <c r="H9" s="40">
        <v>0</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spans="1:253" ht="27" customHeight="1">
      <c r="A10" s="39" t="s">
        <v>65</v>
      </c>
      <c r="B10" s="39" t="s">
        <v>66</v>
      </c>
      <c r="C10" s="189">
        <v>72.12</v>
      </c>
      <c r="D10" s="189">
        <v>72.12</v>
      </c>
      <c r="E10" s="189">
        <v>0</v>
      </c>
      <c r="F10" s="40">
        <v>0</v>
      </c>
      <c r="G10" s="189">
        <v>0</v>
      </c>
      <c r="H10" s="40">
        <v>0</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1:253" ht="30" customHeight="1">
      <c r="A11"/>
      <c r="B11"/>
      <c r="C11" s="85"/>
      <c r="D11" s="85"/>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253" ht="30"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253" ht="30" customHeight="1">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253" ht="30"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1:253" ht="30"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spans="1:253" ht="30"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253" ht="30"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spans="1:253" ht="30"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sheetData>
  <sheetProtection formatCells="0" formatColumns="0" formatRows="0"/>
  <mergeCells count="10">
    <mergeCell ref="G1:H1"/>
    <mergeCell ref="A3:D3"/>
    <mergeCell ref="G3:H3"/>
    <mergeCell ref="A4:B4"/>
    <mergeCell ref="C4:C5"/>
    <mergeCell ref="D4:D5"/>
    <mergeCell ref="E4:E5"/>
    <mergeCell ref="F4:F5"/>
    <mergeCell ref="G4:G5"/>
    <mergeCell ref="H4:H5"/>
  </mergeCells>
  <printOptions/>
  <pageMargins left="0.709722222222222" right="0.709722222222222" top="0.75" bottom="0.75" header="0.309722222222222" footer="0.309722222222222"/>
  <pageSetup horizontalDpi="600" verticalDpi="600" orientation="portrait" paperSize="9" scale="65"/>
</worksheet>
</file>

<file path=xl/worksheets/sheet20.xml><?xml version="1.0" encoding="utf-8"?>
<worksheet xmlns="http://schemas.openxmlformats.org/spreadsheetml/2006/main" xmlns:r="http://schemas.openxmlformats.org/officeDocument/2006/relationships">
  <dimension ref="A1:N19"/>
  <sheetViews>
    <sheetView showGridLines="0" showZeros="0" zoomScaleSheetLayoutView="100" workbookViewId="0" topLeftCell="D8">
      <selection activeCell="E8" sqref="E8"/>
    </sheetView>
  </sheetViews>
  <sheetFormatPr defaultColWidth="9.16015625" defaultRowHeight="11.25"/>
  <cols>
    <col min="1" max="1" width="10.83203125" style="2" customWidth="1"/>
    <col min="2" max="2" width="14.16015625" style="2" customWidth="1"/>
    <col min="3" max="3" width="13.83203125" style="2" customWidth="1"/>
    <col min="4" max="4" width="141.33203125" style="2" customWidth="1"/>
    <col min="5" max="5" width="54.5" style="2" customWidth="1"/>
    <col min="6" max="10" width="9" style="2" customWidth="1"/>
    <col min="11" max="13" width="13.33203125" style="2" customWidth="1"/>
    <col min="14" max="255" width="9.16015625" style="2" customWidth="1"/>
    <col min="256" max="16384" width="9.16015625" style="2" customWidth="1"/>
  </cols>
  <sheetData>
    <row r="1" ht="24" customHeight="1">
      <c r="A1" s="3" t="s">
        <v>277</v>
      </c>
    </row>
    <row r="2" spans="1:13" ht="35.25" customHeight="1">
      <c r="A2" s="4" t="s">
        <v>278</v>
      </c>
      <c r="B2" s="4"/>
      <c r="C2" s="4"/>
      <c r="D2" s="4"/>
      <c r="E2" s="4"/>
      <c r="F2" s="4"/>
      <c r="G2" s="4"/>
      <c r="H2" s="4"/>
      <c r="I2" s="4"/>
      <c r="J2" s="4"/>
      <c r="K2" s="4"/>
      <c r="L2" s="4"/>
      <c r="M2" s="4"/>
    </row>
    <row r="3" ht="22.5" customHeight="1">
      <c r="M3" s="15" t="s">
        <v>2</v>
      </c>
    </row>
    <row r="4" spans="1:13" ht="27" customHeight="1">
      <c r="A4" s="273" t="s">
        <v>56</v>
      </c>
      <c r="B4" s="273" t="s">
        <v>57</v>
      </c>
      <c r="C4" s="273" t="s">
        <v>279</v>
      </c>
      <c r="D4" s="273" t="s">
        <v>280</v>
      </c>
      <c r="E4" s="275" t="s">
        <v>281</v>
      </c>
      <c r="F4" s="5" t="s">
        <v>282</v>
      </c>
      <c r="G4" s="6"/>
      <c r="H4" s="6"/>
      <c r="I4" s="6"/>
      <c r="J4" s="6"/>
      <c r="K4" s="6" t="s">
        <v>283</v>
      </c>
      <c r="L4" s="6"/>
      <c r="M4" s="6"/>
    </row>
    <row r="5" spans="1:13" ht="42" customHeight="1">
      <c r="A5" s="274"/>
      <c r="B5" s="274"/>
      <c r="C5" s="274"/>
      <c r="D5" s="274"/>
      <c r="E5" s="276"/>
      <c r="F5" s="7" t="s">
        <v>284</v>
      </c>
      <c r="G5" s="8" t="s">
        <v>285</v>
      </c>
      <c r="H5" s="8" t="s">
        <v>286</v>
      </c>
      <c r="I5" s="8" t="s">
        <v>287</v>
      </c>
      <c r="J5" s="8" t="s">
        <v>288</v>
      </c>
      <c r="K5" s="8" t="s">
        <v>289</v>
      </c>
      <c r="L5" s="16" t="s">
        <v>290</v>
      </c>
      <c r="M5" s="16" t="s">
        <v>291</v>
      </c>
    </row>
    <row r="6" spans="1:13" s="1" customFormat="1" ht="27.75" customHeight="1">
      <c r="A6" s="9"/>
      <c r="B6" s="10" t="s">
        <v>58</v>
      </c>
      <c r="C6" s="11">
        <v>1339.18</v>
      </c>
      <c r="D6" s="12"/>
      <c r="E6" s="13"/>
      <c r="F6" s="13"/>
      <c r="G6" s="14"/>
      <c r="H6" s="12"/>
      <c r="I6" s="13"/>
      <c r="J6" s="13"/>
      <c r="K6" s="13"/>
      <c r="L6" s="12"/>
      <c r="M6" s="12"/>
    </row>
    <row r="7" spans="1:14" ht="27.75" customHeight="1">
      <c r="A7" s="9" t="s">
        <v>261</v>
      </c>
      <c r="B7" s="10" t="s">
        <v>242</v>
      </c>
      <c r="C7" s="11">
        <v>1339.18</v>
      </c>
      <c r="D7" s="12"/>
      <c r="E7" s="13"/>
      <c r="F7" s="13"/>
      <c r="G7" s="14"/>
      <c r="H7" s="12"/>
      <c r="I7" s="13"/>
      <c r="J7" s="13"/>
      <c r="K7" s="13"/>
      <c r="L7" s="12"/>
      <c r="M7" s="12"/>
      <c r="N7" s="1"/>
    </row>
    <row r="8" spans="1:13" ht="342" customHeight="1">
      <c r="A8" s="9" t="s">
        <v>262</v>
      </c>
      <c r="B8" s="10" t="s">
        <v>243</v>
      </c>
      <c r="C8" s="11">
        <v>1032.34</v>
      </c>
      <c r="D8" s="9" t="s">
        <v>292</v>
      </c>
      <c r="E8" s="13" t="s">
        <v>270</v>
      </c>
      <c r="F8" s="13" t="s">
        <v>293</v>
      </c>
      <c r="G8" s="14" t="s">
        <v>293</v>
      </c>
      <c r="H8" s="12" t="s">
        <v>294</v>
      </c>
      <c r="I8" s="13" t="s">
        <v>293</v>
      </c>
      <c r="J8" s="13" t="s">
        <v>295</v>
      </c>
      <c r="K8" s="13" t="s">
        <v>296</v>
      </c>
      <c r="L8" s="12" t="s">
        <v>297</v>
      </c>
      <c r="M8" s="12" t="s">
        <v>298</v>
      </c>
    </row>
    <row r="9" spans="1:13" ht="126.75" customHeight="1">
      <c r="A9" s="9" t="s">
        <v>299</v>
      </c>
      <c r="B9" s="10" t="s">
        <v>246</v>
      </c>
      <c r="C9" s="11">
        <v>72.12</v>
      </c>
      <c r="D9" s="12" t="s">
        <v>300</v>
      </c>
      <c r="E9" s="13" t="s">
        <v>301</v>
      </c>
      <c r="F9" s="13" t="s">
        <v>302</v>
      </c>
      <c r="G9" s="14" t="s">
        <v>302</v>
      </c>
      <c r="H9" s="12" t="s">
        <v>302</v>
      </c>
      <c r="I9" s="13" t="s">
        <v>302</v>
      </c>
      <c r="J9" s="13" t="s">
        <v>303</v>
      </c>
      <c r="K9" s="13" t="s">
        <v>304</v>
      </c>
      <c r="L9" s="12" t="s">
        <v>305</v>
      </c>
      <c r="M9" s="12" t="s">
        <v>306</v>
      </c>
    </row>
    <row r="10" spans="1:13" ht="27.75" customHeight="1">
      <c r="A10" s="9" t="s">
        <v>307</v>
      </c>
      <c r="B10" s="10" t="s">
        <v>245</v>
      </c>
      <c r="C10" s="11">
        <v>94.46</v>
      </c>
      <c r="D10" s="12" t="s">
        <v>308</v>
      </c>
      <c r="E10" s="13" t="s">
        <v>309</v>
      </c>
      <c r="F10" s="13" t="s">
        <v>293</v>
      </c>
      <c r="G10" s="14" t="s">
        <v>293</v>
      </c>
      <c r="H10" s="12" t="s">
        <v>293</v>
      </c>
      <c r="I10" s="13" t="s">
        <v>293</v>
      </c>
      <c r="J10" s="13" t="s">
        <v>310</v>
      </c>
      <c r="K10" s="13" t="s">
        <v>293</v>
      </c>
      <c r="L10" s="12" t="s">
        <v>293</v>
      </c>
      <c r="M10" s="12" t="s">
        <v>293</v>
      </c>
    </row>
    <row r="11" spans="1:13" ht="27.75" customHeight="1">
      <c r="A11" s="9" t="s">
        <v>311</v>
      </c>
      <c r="B11" s="10" t="s">
        <v>244</v>
      </c>
      <c r="C11" s="11">
        <v>140.26</v>
      </c>
      <c r="D11" s="12" t="s">
        <v>312</v>
      </c>
      <c r="E11" s="13" t="s">
        <v>313</v>
      </c>
      <c r="F11" s="13" t="s">
        <v>293</v>
      </c>
      <c r="G11" s="14" t="s">
        <v>314</v>
      </c>
      <c r="H11" s="12" t="s">
        <v>293</v>
      </c>
      <c r="I11" s="13" t="s">
        <v>293</v>
      </c>
      <c r="J11" s="13" t="s">
        <v>315</v>
      </c>
      <c r="K11" s="13" t="s">
        <v>316</v>
      </c>
      <c r="L11" s="12" t="s">
        <v>317</v>
      </c>
      <c r="M11" s="12" t="s">
        <v>318</v>
      </c>
    </row>
    <row r="12" spans="2:3" ht="9.75" customHeight="1">
      <c r="B12" s="1"/>
      <c r="C12" s="1"/>
    </row>
    <row r="13" spans="2:13" ht="9.75" customHeight="1">
      <c r="B13" s="1"/>
      <c r="C13" s="1"/>
      <c r="M13" s="1"/>
    </row>
    <row r="14" spans="3:13" ht="9.75" customHeight="1">
      <c r="C14" s="1"/>
      <c r="M14" s="1"/>
    </row>
    <row r="15" spans="3:13" ht="9.75" customHeight="1">
      <c r="C15" s="1"/>
      <c r="D15" s="1"/>
      <c r="M15" s="1"/>
    </row>
    <row r="16" ht="9.75" customHeight="1">
      <c r="C16" s="1"/>
    </row>
    <row r="17" ht="9.75" customHeight="1">
      <c r="D17" s="1"/>
    </row>
    <row r="18" ht="12.75" customHeight="1"/>
    <row r="19" ht="9.75" customHeight="1">
      <c r="D19" s="1"/>
    </row>
  </sheetData>
  <sheetProtection formatCells="0" formatColumns="0" formatRows="0"/>
  <mergeCells count="5">
    <mergeCell ref="E4:E5"/>
    <mergeCell ref="A4:A5"/>
    <mergeCell ref="B4:B5"/>
    <mergeCell ref="C4:C5"/>
    <mergeCell ref="D4:D5"/>
  </mergeCells>
  <printOptions/>
  <pageMargins left="0.19" right="0.19" top="1" bottom="1" header="0.5" footer="0.5"/>
  <pageSetup horizontalDpi="200" verticalDpi="200" orientation="landscape" paperSize="9" scale="55" r:id="rId1"/>
</worksheet>
</file>

<file path=xl/worksheets/sheet3.xml><?xml version="1.0" encoding="utf-8"?>
<worksheet xmlns="http://schemas.openxmlformats.org/spreadsheetml/2006/main" xmlns:r="http://schemas.openxmlformats.org/officeDocument/2006/relationships">
  <dimension ref="A1:IS36"/>
  <sheetViews>
    <sheetView showGridLines="0" showZeros="0" zoomScaleSheetLayoutView="100" workbookViewId="0" topLeftCell="A9">
      <selection activeCell="A1" sqref="A1"/>
    </sheetView>
  </sheetViews>
  <sheetFormatPr defaultColWidth="9.16015625" defaultRowHeight="11.25"/>
  <cols>
    <col min="1" max="1" width="9.16015625" style="87" customWidth="1"/>
    <col min="2" max="2" width="6.66015625" style="87" customWidth="1"/>
    <col min="3" max="3" width="4.5" style="87" customWidth="1"/>
    <col min="4" max="4" width="22.5" style="87" customWidth="1"/>
    <col min="5" max="6" width="22.83203125" style="87" customWidth="1"/>
    <col min="7" max="8" width="18.5" style="87" customWidth="1"/>
    <col min="9" max="10" width="18" style="87" customWidth="1"/>
    <col min="11" max="16384" width="8" style="87" customWidth="1"/>
  </cols>
  <sheetData>
    <row r="1" spans="1:10" ht="19.5" customHeight="1">
      <c r="A1" s="3" t="s">
        <v>67</v>
      </c>
      <c r="B1" s="184"/>
      <c r="C1" s="184"/>
      <c r="D1" s="184"/>
      <c r="E1" s="184"/>
      <c r="F1" s="184"/>
      <c r="G1" s="185"/>
      <c r="H1" s="186"/>
      <c r="I1" s="218"/>
      <c r="J1" s="218"/>
    </row>
    <row r="2" spans="1:10" ht="27.75" customHeight="1">
      <c r="A2" s="88" t="s">
        <v>68</v>
      </c>
      <c r="B2" s="187"/>
      <c r="C2" s="187"/>
      <c r="D2" s="187"/>
      <c r="E2" s="187"/>
      <c r="F2" s="187"/>
      <c r="G2" s="187"/>
      <c r="H2" s="187"/>
      <c r="I2" s="187"/>
      <c r="J2" s="187"/>
    </row>
    <row r="3" spans="1:10" ht="18" customHeight="1">
      <c r="A3" s="90"/>
      <c r="B3" s="90"/>
      <c r="C3" s="90"/>
      <c r="D3" s="90"/>
      <c r="E3" s="90"/>
      <c r="F3" s="90"/>
      <c r="G3" s="185"/>
      <c r="H3" s="188"/>
      <c r="J3" s="190" t="s">
        <v>2</v>
      </c>
    </row>
    <row r="4" spans="1:10" ht="21" customHeight="1">
      <c r="A4" s="229" t="s">
        <v>69</v>
      </c>
      <c r="B4" s="230"/>
      <c r="C4" s="231"/>
      <c r="D4" s="226" t="s">
        <v>70</v>
      </c>
      <c r="E4" s="222" t="s">
        <v>50</v>
      </c>
      <c r="F4" s="224" t="s">
        <v>51</v>
      </c>
      <c r="G4" s="224" t="s">
        <v>52</v>
      </c>
      <c r="H4" s="224" t="s">
        <v>53</v>
      </c>
      <c r="I4" s="222" t="s">
        <v>54</v>
      </c>
      <c r="J4" s="222" t="s">
        <v>55</v>
      </c>
    </row>
    <row r="5" spans="1:10" ht="21" customHeight="1">
      <c r="A5" s="232"/>
      <c r="B5" s="233"/>
      <c r="C5" s="234"/>
      <c r="D5" s="227"/>
      <c r="E5" s="222"/>
      <c r="F5" s="224"/>
      <c r="G5" s="224"/>
      <c r="H5" s="224"/>
      <c r="I5" s="222"/>
      <c r="J5" s="222"/>
    </row>
    <row r="6" spans="1:10" ht="21" customHeight="1">
      <c r="A6" s="38" t="s">
        <v>71</v>
      </c>
      <c r="B6" s="38" t="s">
        <v>72</v>
      </c>
      <c r="C6" s="38" t="s">
        <v>73</v>
      </c>
      <c r="D6" s="228"/>
      <c r="E6" s="223"/>
      <c r="F6" s="225"/>
      <c r="G6" s="225"/>
      <c r="H6" s="225"/>
      <c r="I6" s="223"/>
      <c r="J6" s="223"/>
    </row>
    <row r="7" spans="1:10" s="86" customFormat="1" ht="24.75" customHeight="1">
      <c r="A7" s="39"/>
      <c r="B7" s="39"/>
      <c r="C7" s="39"/>
      <c r="D7" s="39" t="s">
        <v>58</v>
      </c>
      <c r="E7" s="189">
        <v>1339.18</v>
      </c>
      <c r="F7" s="189">
        <v>1339.18</v>
      </c>
      <c r="G7" s="189">
        <v>0</v>
      </c>
      <c r="H7" s="40">
        <v>0</v>
      </c>
      <c r="I7" s="189">
        <v>0</v>
      </c>
      <c r="J7" s="40">
        <v>0</v>
      </c>
    </row>
    <row r="8" spans="1:253" ht="24.75" customHeight="1">
      <c r="A8" s="39" t="s">
        <v>74</v>
      </c>
      <c r="B8" s="39"/>
      <c r="C8" s="39"/>
      <c r="D8" s="39" t="s">
        <v>75</v>
      </c>
      <c r="E8" s="189">
        <v>841.34</v>
      </c>
      <c r="F8" s="189">
        <v>841.34</v>
      </c>
      <c r="G8" s="189">
        <v>0</v>
      </c>
      <c r="H8" s="40">
        <v>0</v>
      </c>
      <c r="I8" s="189">
        <v>0</v>
      </c>
      <c r="J8" s="40">
        <v>0</v>
      </c>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row>
    <row r="9" spans="1:253" ht="24.75" customHeight="1">
      <c r="A9" s="39" t="s">
        <v>76</v>
      </c>
      <c r="B9" s="39" t="s">
        <v>77</v>
      </c>
      <c r="C9" s="39"/>
      <c r="D9" s="39" t="s">
        <v>78</v>
      </c>
      <c r="E9" s="189">
        <v>841.34</v>
      </c>
      <c r="F9" s="189">
        <v>841.34</v>
      </c>
      <c r="G9" s="189">
        <v>0</v>
      </c>
      <c r="H9" s="40">
        <v>0</v>
      </c>
      <c r="I9" s="189">
        <v>0</v>
      </c>
      <c r="J9" s="40">
        <v>0</v>
      </c>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spans="1:253" ht="24.75" customHeight="1">
      <c r="A10" s="39" t="s">
        <v>79</v>
      </c>
      <c r="B10" s="39" t="s">
        <v>80</v>
      </c>
      <c r="C10" s="39" t="s">
        <v>81</v>
      </c>
      <c r="D10" s="39" t="s">
        <v>82</v>
      </c>
      <c r="E10" s="189">
        <v>704.49</v>
      </c>
      <c r="F10" s="189">
        <v>704.49</v>
      </c>
      <c r="G10" s="189">
        <v>0</v>
      </c>
      <c r="H10" s="40">
        <v>0</v>
      </c>
      <c r="I10" s="189">
        <v>0</v>
      </c>
      <c r="J10" s="40">
        <v>0</v>
      </c>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1:253" ht="24.75" customHeight="1">
      <c r="A11" s="39" t="s">
        <v>79</v>
      </c>
      <c r="B11" s="39" t="s">
        <v>80</v>
      </c>
      <c r="C11" s="39" t="s">
        <v>83</v>
      </c>
      <c r="D11" s="39" t="s">
        <v>84</v>
      </c>
      <c r="E11" s="189">
        <v>136.85</v>
      </c>
      <c r="F11" s="189">
        <v>136.85</v>
      </c>
      <c r="G11" s="189">
        <v>0</v>
      </c>
      <c r="H11" s="40">
        <v>0</v>
      </c>
      <c r="I11" s="189">
        <v>0</v>
      </c>
      <c r="J11" s="40">
        <v>0</v>
      </c>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253" ht="24.75" customHeight="1">
      <c r="A12" s="39" t="s">
        <v>85</v>
      </c>
      <c r="B12" s="39"/>
      <c r="C12" s="39"/>
      <c r="D12" s="39" t="s">
        <v>86</v>
      </c>
      <c r="E12" s="189">
        <v>114.56</v>
      </c>
      <c r="F12" s="189">
        <v>114.56</v>
      </c>
      <c r="G12" s="189">
        <v>0</v>
      </c>
      <c r="H12" s="40">
        <v>0</v>
      </c>
      <c r="I12" s="189">
        <v>0</v>
      </c>
      <c r="J12" s="40">
        <v>0</v>
      </c>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253" ht="24.75" customHeight="1">
      <c r="A13" s="39" t="s">
        <v>87</v>
      </c>
      <c r="B13" s="39" t="s">
        <v>77</v>
      </c>
      <c r="C13" s="39"/>
      <c r="D13" s="39" t="s">
        <v>88</v>
      </c>
      <c r="E13" s="189">
        <v>114.56</v>
      </c>
      <c r="F13" s="189">
        <v>114.56</v>
      </c>
      <c r="G13" s="189">
        <v>0</v>
      </c>
      <c r="H13" s="40">
        <v>0</v>
      </c>
      <c r="I13" s="189">
        <v>0</v>
      </c>
      <c r="J13" s="40">
        <v>0</v>
      </c>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253" ht="24.75" customHeight="1">
      <c r="A14" s="39" t="s">
        <v>89</v>
      </c>
      <c r="B14" s="39" t="s">
        <v>80</v>
      </c>
      <c r="C14" s="39" t="s">
        <v>90</v>
      </c>
      <c r="D14" s="39" t="s">
        <v>91</v>
      </c>
      <c r="E14" s="189">
        <v>114.56</v>
      </c>
      <c r="F14" s="189">
        <v>114.56</v>
      </c>
      <c r="G14" s="189">
        <v>0</v>
      </c>
      <c r="H14" s="40">
        <v>0</v>
      </c>
      <c r="I14" s="189">
        <v>0</v>
      </c>
      <c r="J14" s="40">
        <v>0</v>
      </c>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1:253" ht="24.75" customHeight="1">
      <c r="A15" s="39" t="s">
        <v>92</v>
      </c>
      <c r="B15" s="39"/>
      <c r="C15" s="39"/>
      <c r="D15" s="39" t="s">
        <v>93</v>
      </c>
      <c r="E15" s="189">
        <v>114.3</v>
      </c>
      <c r="F15" s="189">
        <v>114.3</v>
      </c>
      <c r="G15" s="189">
        <v>0</v>
      </c>
      <c r="H15" s="40">
        <v>0</v>
      </c>
      <c r="I15" s="189">
        <v>0</v>
      </c>
      <c r="J15" s="40">
        <v>0</v>
      </c>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spans="1:253" ht="24.75" customHeight="1">
      <c r="A16" s="39" t="s">
        <v>94</v>
      </c>
      <c r="B16" s="39" t="s">
        <v>95</v>
      </c>
      <c r="C16" s="39"/>
      <c r="D16" s="39" t="s">
        <v>96</v>
      </c>
      <c r="E16" s="189">
        <v>114.3</v>
      </c>
      <c r="F16" s="189">
        <v>114.3</v>
      </c>
      <c r="G16" s="189">
        <v>0</v>
      </c>
      <c r="H16" s="40">
        <v>0</v>
      </c>
      <c r="I16" s="189">
        <v>0</v>
      </c>
      <c r="J16" s="40">
        <v>0</v>
      </c>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253" ht="24.75" customHeight="1">
      <c r="A17" s="39" t="s">
        <v>97</v>
      </c>
      <c r="B17" s="39" t="s">
        <v>98</v>
      </c>
      <c r="C17" s="39" t="s">
        <v>95</v>
      </c>
      <c r="D17" s="39" t="s">
        <v>99</v>
      </c>
      <c r="E17" s="189">
        <v>11.75</v>
      </c>
      <c r="F17" s="189">
        <v>11.75</v>
      </c>
      <c r="G17" s="189">
        <v>0</v>
      </c>
      <c r="H17" s="40">
        <v>0</v>
      </c>
      <c r="I17" s="189">
        <v>0</v>
      </c>
      <c r="J17" s="40">
        <v>0</v>
      </c>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spans="1:253" ht="24.75" customHeight="1">
      <c r="A18" s="39" t="s">
        <v>97</v>
      </c>
      <c r="B18" s="39" t="s">
        <v>98</v>
      </c>
      <c r="C18" s="39" t="s">
        <v>95</v>
      </c>
      <c r="D18" s="39" t="s">
        <v>99</v>
      </c>
      <c r="E18" s="189">
        <v>87.31</v>
      </c>
      <c r="F18" s="189">
        <v>87.31</v>
      </c>
      <c r="G18" s="189">
        <v>0</v>
      </c>
      <c r="H18" s="40">
        <v>0</v>
      </c>
      <c r="I18" s="189">
        <v>0</v>
      </c>
      <c r="J18" s="40">
        <v>0</v>
      </c>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row r="19" spans="1:253" ht="24.75" customHeight="1">
      <c r="A19" s="39" t="s">
        <v>97</v>
      </c>
      <c r="B19" s="39" t="s">
        <v>98</v>
      </c>
      <c r="C19" s="39" t="s">
        <v>95</v>
      </c>
      <c r="D19" s="39" t="s">
        <v>99</v>
      </c>
      <c r="E19" s="189">
        <v>6.66</v>
      </c>
      <c r="F19" s="189">
        <v>6.66</v>
      </c>
      <c r="G19" s="189">
        <v>0</v>
      </c>
      <c r="H19" s="40">
        <v>0</v>
      </c>
      <c r="I19" s="189">
        <v>0</v>
      </c>
      <c r="J19" s="40">
        <v>0</v>
      </c>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row>
    <row r="20" spans="1:253" ht="24.75" customHeight="1">
      <c r="A20" s="39" t="s">
        <v>97</v>
      </c>
      <c r="B20" s="39" t="s">
        <v>98</v>
      </c>
      <c r="C20" s="39" t="s">
        <v>95</v>
      </c>
      <c r="D20" s="39" t="s">
        <v>99</v>
      </c>
      <c r="E20" s="189">
        <v>8.58</v>
      </c>
      <c r="F20" s="189">
        <v>8.58</v>
      </c>
      <c r="G20" s="189">
        <v>0</v>
      </c>
      <c r="H20" s="40">
        <v>0</v>
      </c>
      <c r="I20" s="189">
        <v>0</v>
      </c>
      <c r="J20" s="40">
        <v>0</v>
      </c>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row>
    <row r="21" spans="1:253" ht="24.75" customHeight="1">
      <c r="A21" s="39" t="s">
        <v>100</v>
      </c>
      <c r="B21" s="39"/>
      <c r="C21" s="39"/>
      <c r="D21" s="39" t="s">
        <v>101</v>
      </c>
      <c r="E21" s="189">
        <v>50</v>
      </c>
      <c r="F21" s="189">
        <v>50</v>
      </c>
      <c r="G21" s="189">
        <v>0</v>
      </c>
      <c r="H21" s="40">
        <v>0</v>
      </c>
      <c r="I21" s="189">
        <v>0</v>
      </c>
      <c r="J21" s="40">
        <v>0</v>
      </c>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row>
    <row r="22" spans="1:253" ht="24.75" customHeight="1">
      <c r="A22" s="39" t="s">
        <v>102</v>
      </c>
      <c r="B22" s="39" t="s">
        <v>103</v>
      </c>
      <c r="C22" s="39"/>
      <c r="D22" s="39" t="s">
        <v>104</v>
      </c>
      <c r="E22" s="189">
        <v>50</v>
      </c>
      <c r="F22" s="189">
        <v>50</v>
      </c>
      <c r="G22" s="189">
        <v>0</v>
      </c>
      <c r="H22" s="40">
        <v>0</v>
      </c>
      <c r="I22" s="189">
        <v>0</v>
      </c>
      <c r="J22" s="40">
        <v>0</v>
      </c>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row>
    <row r="23" spans="1:253" ht="24.75" customHeight="1">
      <c r="A23" s="39" t="s">
        <v>105</v>
      </c>
      <c r="B23" s="39" t="s">
        <v>106</v>
      </c>
      <c r="C23" s="39" t="s">
        <v>81</v>
      </c>
      <c r="D23" s="39" t="s">
        <v>107</v>
      </c>
      <c r="E23" s="189">
        <v>38.2</v>
      </c>
      <c r="F23" s="189">
        <v>38.2</v>
      </c>
      <c r="G23" s="189">
        <v>0</v>
      </c>
      <c r="H23" s="40">
        <v>0</v>
      </c>
      <c r="I23" s="189">
        <v>0</v>
      </c>
      <c r="J23" s="40">
        <v>0</v>
      </c>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row>
    <row r="24" spans="1:253" ht="24.75" customHeight="1">
      <c r="A24" s="39" t="s">
        <v>105</v>
      </c>
      <c r="B24" s="39" t="s">
        <v>106</v>
      </c>
      <c r="C24" s="39" t="s">
        <v>83</v>
      </c>
      <c r="D24" s="39" t="s">
        <v>108</v>
      </c>
      <c r="E24" s="189">
        <v>2.91</v>
      </c>
      <c r="F24" s="189">
        <v>2.91</v>
      </c>
      <c r="G24" s="189">
        <v>0</v>
      </c>
      <c r="H24" s="40">
        <v>0</v>
      </c>
      <c r="I24" s="189">
        <v>0</v>
      </c>
      <c r="J24" s="40">
        <v>0</v>
      </c>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row>
    <row r="25" spans="1:253" ht="24.75" customHeight="1">
      <c r="A25" s="39" t="s">
        <v>105</v>
      </c>
      <c r="B25" s="39" t="s">
        <v>106</v>
      </c>
      <c r="C25" s="39" t="s">
        <v>83</v>
      </c>
      <c r="D25" s="39" t="s">
        <v>108</v>
      </c>
      <c r="E25" s="189">
        <v>5.14</v>
      </c>
      <c r="F25" s="189">
        <v>5.14</v>
      </c>
      <c r="G25" s="189">
        <v>0</v>
      </c>
      <c r="H25" s="40">
        <v>0</v>
      </c>
      <c r="I25" s="189">
        <v>0</v>
      </c>
      <c r="J25" s="40">
        <v>0</v>
      </c>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row>
    <row r="26" spans="1:253" ht="24.75" customHeight="1">
      <c r="A26" s="39" t="s">
        <v>105</v>
      </c>
      <c r="B26" s="39" t="s">
        <v>106</v>
      </c>
      <c r="C26" s="39" t="s">
        <v>83</v>
      </c>
      <c r="D26" s="39" t="s">
        <v>108</v>
      </c>
      <c r="E26" s="189">
        <v>3.75</v>
      </c>
      <c r="F26" s="189">
        <v>3.75</v>
      </c>
      <c r="G26" s="189">
        <v>0</v>
      </c>
      <c r="H26" s="40">
        <v>0</v>
      </c>
      <c r="I26" s="189">
        <v>0</v>
      </c>
      <c r="J26" s="40">
        <v>0</v>
      </c>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row>
    <row r="27" spans="1:253" ht="24.75" customHeight="1">
      <c r="A27" s="39" t="s">
        <v>109</v>
      </c>
      <c r="B27" s="39"/>
      <c r="C27" s="39"/>
      <c r="D27" s="39" t="s">
        <v>110</v>
      </c>
      <c r="E27" s="189">
        <v>133.26</v>
      </c>
      <c r="F27" s="189">
        <v>133.26</v>
      </c>
      <c r="G27" s="189">
        <v>0</v>
      </c>
      <c r="H27" s="40">
        <v>0</v>
      </c>
      <c r="I27" s="189">
        <v>0</v>
      </c>
      <c r="J27" s="40">
        <v>0</v>
      </c>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row>
    <row r="28" spans="1:253" ht="24.75" customHeight="1">
      <c r="A28" s="39" t="s">
        <v>111</v>
      </c>
      <c r="B28" s="39" t="s">
        <v>90</v>
      </c>
      <c r="C28" s="39"/>
      <c r="D28" s="39" t="s">
        <v>112</v>
      </c>
      <c r="E28" s="189">
        <v>133.26</v>
      </c>
      <c r="F28" s="189">
        <v>133.26</v>
      </c>
      <c r="G28" s="189">
        <v>0</v>
      </c>
      <c r="H28" s="40">
        <v>0</v>
      </c>
      <c r="I28" s="189">
        <v>0</v>
      </c>
      <c r="J28" s="40">
        <v>0</v>
      </c>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row>
    <row r="29" spans="1:253" ht="24.75" customHeight="1">
      <c r="A29" s="39" t="s">
        <v>113</v>
      </c>
      <c r="B29" s="39" t="s">
        <v>114</v>
      </c>
      <c r="C29" s="39" t="s">
        <v>90</v>
      </c>
      <c r="D29" s="39" t="s">
        <v>115</v>
      </c>
      <c r="E29" s="189">
        <v>75.7</v>
      </c>
      <c r="F29" s="189">
        <v>75.7</v>
      </c>
      <c r="G29" s="189">
        <v>0</v>
      </c>
      <c r="H29" s="40">
        <v>0</v>
      </c>
      <c r="I29" s="189">
        <v>0</v>
      </c>
      <c r="J29" s="40">
        <v>0</v>
      </c>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row>
    <row r="30" spans="1:253" ht="24.75" customHeight="1">
      <c r="A30" s="39" t="s">
        <v>113</v>
      </c>
      <c r="B30" s="39" t="s">
        <v>114</v>
      </c>
      <c r="C30" s="39" t="s">
        <v>90</v>
      </c>
      <c r="D30" s="39" t="s">
        <v>115</v>
      </c>
      <c r="E30" s="189">
        <v>57.56</v>
      </c>
      <c r="F30" s="189">
        <v>57.56</v>
      </c>
      <c r="G30" s="189">
        <v>0</v>
      </c>
      <c r="H30" s="40">
        <v>0</v>
      </c>
      <c r="I30" s="189">
        <v>0</v>
      </c>
      <c r="J30" s="40">
        <v>0</v>
      </c>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row>
    <row r="31" spans="1:253" ht="24.75" customHeight="1">
      <c r="A31" s="39" t="s">
        <v>116</v>
      </c>
      <c r="B31" s="39"/>
      <c r="C31" s="39"/>
      <c r="D31" s="39" t="s">
        <v>117</v>
      </c>
      <c r="E31" s="189">
        <v>85.72</v>
      </c>
      <c r="F31" s="189">
        <v>85.72</v>
      </c>
      <c r="G31" s="189">
        <v>0</v>
      </c>
      <c r="H31" s="40">
        <v>0</v>
      </c>
      <c r="I31" s="189">
        <v>0</v>
      </c>
      <c r="J31" s="40">
        <v>0</v>
      </c>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row>
    <row r="32" spans="1:10" ht="24.75" customHeight="1">
      <c r="A32" s="39" t="s">
        <v>118</v>
      </c>
      <c r="B32" s="39" t="s">
        <v>83</v>
      </c>
      <c r="C32" s="39"/>
      <c r="D32" s="39" t="s">
        <v>119</v>
      </c>
      <c r="E32" s="189">
        <v>85.72</v>
      </c>
      <c r="F32" s="189">
        <v>85.72</v>
      </c>
      <c r="G32" s="189">
        <v>0</v>
      </c>
      <c r="H32" s="40">
        <v>0</v>
      </c>
      <c r="I32" s="189">
        <v>0</v>
      </c>
      <c r="J32" s="40">
        <v>0</v>
      </c>
    </row>
    <row r="33" spans="1:10" ht="24.75" customHeight="1">
      <c r="A33" s="39" t="s">
        <v>120</v>
      </c>
      <c r="B33" s="39" t="s">
        <v>121</v>
      </c>
      <c r="C33" s="39" t="s">
        <v>81</v>
      </c>
      <c r="D33" s="39" t="s">
        <v>122</v>
      </c>
      <c r="E33" s="189">
        <v>4.99</v>
      </c>
      <c r="F33" s="189">
        <v>4.99</v>
      </c>
      <c r="G33" s="189">
        <v>0</v>
      </c>
      <c r="H33" s="40">
        <v>0</v>
      </c>
      <c r="I33" s="189">
        <v>0</v>
      </c>
      <c r="J33" s="40">
        <v>0</v>
      </c>
    </row>
    <row r="34" spans="1:10" ht="24.75" customHeight="1">
      <c r="A34" s="39" t="s">
        <v>120</v>
      </c>
      <c r="B34" s="39" t="s">
        <v>121</v>
      </c>
      <c r="C34" s="39" t="s">
        <v>81</v>
      </c>
      <c r="D34" s="39" t="s">
        <v>122</v>
      </c>
      <c r="E34" s="189">
        <v>6.43</v>
      </c>
      <c r="F34" s="189">
        <v>6.43</v>
      </c>
      <c r="G34" s="189">
        <v>0</v>
      </c>
      <c r="H34" s="40">
        <v>0</v>
      </c>
      <c r="I34" s="189">
        <v>0</v>
      </c>
      <c r="J34" s="40">
        <v>0</v>
      </c>
    </row>
    <row r="35" spans="1:10" ht="24.75" customHeight="1">
      <c r="A35" s="39" t="s">
        <v>120</v>
      </c>
      <c r="B35" s="39" t="s">
        <v>121</v>
      </c>
      <c r="C35" s="39" t="s">
        <v>81</v>
      </c>
      <c r="D35" s="39" t="s">
        <v>122</v>
      </c>
      <c r="E35" s="189">
        <v>65.49</v>
      </c>
      <c r="F35" s="189">
        <v>65.49</v>
      </c>
      <c r="G35" s="189">
        <v>0</v>
      </c>
      <c r="H35" s="40">
        <v>0</v>
      </c>
      <c r="I35" s="189">
        <v>0</v>
      </c>
      <c r="J35" s="40">
        <v>0</v>
      </c>
    </row>
    <row r="36" spans="1:10" ht="24.75" customHeight="1">
      <c r="A36" s="39" t="s">
        <v>120</v>
      </c>
      <c r="B36" s="39" t="s">
        <v>121</v>
      </c>
      <c r="C36" s="39" t="s">
        <v>81</v>
      </c>
      <c r="D36" s="39" t="s">
        <v>122</v>
      </c>
      <c r="E36" s="189">
        <v>8.81</v>
      </c>
      <c r="F36" s="189">
        <v>8.81</v>
      </c>
      <c r="G36" s="189">
        <v>0</v>
      </c>
      <c r="H36" s="40">
        <v>0</v>
      </c>
      <c r="I36" s="189">
        <v>0</v>
      </c>
      <c r="J36" s="40">
        <v>0</v>
      </c>
    </row>
  </sheetData>
  <sheetProtection formatCells="0" formatColumns="0" formatRows="0"/>
  <mergeCells count="9">
    <mergeCell ref="A4:C5"/>
    <mergeCell ref="I1:J1"/>
    <mergeCell ref="D4:D6"/>
    <mergeCell ref="E4:E6"/>
    <mergeCell ref="F4:F6"/>
    <mergeCell ref="G4:G6"/>
    <mergeCell ref="H4:H6"/>
    <mergeCell ref="I4:I6"/>
    <mergeCell ref="J4:J6"/>
  </mergeCells>
  <printOptions/>
  <pageMargins left="0.709722222222222" right="0.709722222222222" top="0.75" bottom="0.75" header="0.309722222222222" footer="0.309722222222222"/>
  <pageSetup horizontalDpi="600" verticalDpi="600" orientation="portrait" paperSize="9" scale="65"/>
</worksheet>
</file>

<file path=xl/worksheets/sheet4.xml><?xml version="1.0" encoding="utf-8"?>
<worksheet xmlns="http://schemas.openxmlformats.org/spreadsheetml/2006/main" xmlns:r="http://schemas.openxmlformats.org/officeDocument/2006/relationships">
  <dimension ref="A1:L26"/>
  <sheetViews>
    <sheetView showGridLines="0" showZeros="0" zoomScaleSheetLayoutView="100" workbookViewId="0" topLeftCell="A7">
      <selection activeCell="A1" sqref="A1"/>
    </sheetView>
  </sheetViews>
  <sheetFormatPr defaultColWidth="9.16015625" defaultRowHeight="12.75" customHeight="1"/>
  <cols>
    <col min="1" max="1" width="10.5" style="170" customWidth="1"/>
    <col min="2" max="2" width="8.16015625" style="170" customWidth="1"/>
    <col min="3" max="3" width="5.83203125" style="170" customWidth="1"/>
    <col min="4" max="4" width="24.83203125" style="170" customWidth="1"/>
    <col min="5" max="5" width="18.83203125" style="170" customWidth="1"/>
    <col min="6" max="6" width="15.33203125" style="170" customWidth="1"/>
    <col min="7" max="9" width="13" style="170" customWidth="1"/>
    <col min="10" max="10" width="20.83203125" style="170" customWidth="1"/>
    <col min="11" max="11" width="14" style="170" customWidth="1"/>
    <col min="12" max="247" width="9.16015625" style="170" customWidth="1"/>
    <col min="248" max="16384" width="9.16015625" style="170" customWidth="1"/>
  </cols>
  <sheetData>
    <row r="1" spans="1:11" ht="16.5" customHeight="1">
      <c r="A1" s="3" t="s">
        <v>123</v>
      </c>
      <c r="K1" s="182"/>
    </row>
    <row r="2" spans="1:11" ht="21" customHeight="1">
      <c r="A2" s="171" t="s">
        <v>124</v>
      </c>
      <c r="B2" s="172"/>
      <c r="C2" s="173"/>
      <c r="D2" s="173"/>
      <c r="E2" s="173"/>
      <c r="F2" s="173"/>
      <c r="G2" s="173"/>
      <c r="H2" s="173"/>
      <c r="I2" s="173"/>
      <c r="J2" s="173"/>
      <c r="K2" s="173"/>
    </row>
    <row r="3" ht="19.5" customHeight="1">
      <c r="K3" s="117" t="s">
        <v>125</v>
      </c>
    </row>
    <row r="4" spans="1:11" ht="36.75" customHeight="1">
      <c r="A4" s="174" t="s">
        <v>69</v>
      </c>
      <c r="B4" s="175"/>
      <c r="C4" s="176"/>
      <c r="D4" s="237" t="s">
        <v>126</v>
      </c>
      <c r="E4" s="239" t="s">
        <v>50</v>
      </c>
      <c r="F4" s="235" t="s">
        <v>127</v>
      </c>
      <c r="G4" s="235"/>
      <c r="H4" s="235"/>
      <c r="I4" s="236"/>
      <c r="J4" s="235" t="s">
        <v>128</v>
      </c>
      <c r="K4" s="235" t="s">
        <v>129</v>
      </c>
    </row>
    <row r="5" spans="1:11" ht="31.5" customHeight="1">
      <c r="A5" s="177" t="s">
        <v>71</v>
      </c>
      <c r="B5" s="177" t="s">
        <v>72</v>
      </c>
      <c r="C5" s="177" t="s">
        <v>73</v>
      </c>
      <c r="D5" s="238"/>
      <c r="E5" s="240"/>
      <c r="F5" s="178" t="s">
        <v>130</v>
      </c>
      <c r="G5" s="178" t="s">
        <v>131</v>
      </c>
      <c r="H5" s="178" t="s">
        <v>132</v>
      </c>
      <c r="I5" s="178" t="s">
        <v>133</v>
      </c>
      <c r="J5" s="235"/>
      <c r="K5" s="235"/>
    </row>
    <row r="6" spans="1:11" s="169" customFormat="1" ht="26.25" customHeight="1">
      <c r="A6" s="179"/>
      <c r="B6" s="179"/>
      <c r="C6" s="180"/>
      <c r="D6" s="179" t="s">
        <v>58</v>
      </c>
      <c r="E6" s="181">
        <v>1339.18</v>
      </c>
      <c r="F6" s="181">
        <v>1202.33</v>
      </c>
      <c r="G6" s="181">
        <v>954.29</v>
      </c>
      <c r="H6" s="181">
        <v>248.04</v>
      </c>
      <c r="I6" s="181">
        <v>0</v>
      </c>
      <c r="J6" s="181">
        <v>136.85</v>
      </c>
      <c r="K6" s="183">
        <v>0</v>
      </c>
    </row>
    <row r="7" spans="1:11" ht="26.25" customHeight="1">
      <c r="A7" s="179" t="s">
        <v>74</v>
      </c>
      <c r="B7" s="179"/>
      <c r="C7" s="180"/>
      <c r="D7" s="179" t="s">
        <v>75</v>
      </c>
      <c r="E7" s="181">
        <v>841.34</v>
      </c>
      <c r="F7" s="181">
        <v>704.49</v>
      </c>
      <c r="G7" s="181">
        <v>535.61</v>
      </c>
      <c r="H7" s="181">
        <v>168.88</v>
      </c>
      <c r="I7" s="181">
        <v>0</v>
      </c>
      <c r="J7" s="181">
        <v>136.85</v>
      </c>
      <c r="K7" s="183">
        <v>0</v>
      </c>
    </row>
    <row r="8" spans="1:11" ht="26.25" customHeight="1">
      <c r="A8" s="179" t="s">
        <v>76</v>
      </c>
      <c r="B8" s="179" t="s">
        <v>77</v>
      </c>
      <c r="C8" s="180"/>
      <c r="D8" s="179" t="s">
        <v>78</v>
      </c>
      <c r="E8" s="181">
        <v>841.34</v>
      </c>
      <c r="F8" s="181">
        <v>704.49</v>
      </c>
      <c r="G8" s="181">
        <v>535.61</v>
      </c>
      <c r="H8" s="181">
        <v>168.88</v>
      </c>
      <c r="I8" s="181">
        <v>0</v>
      </c>
      <c r="J8" s="181">
        <v>136.85</v>
      </c>
      <c r="K8" s="183">
        <v>0</v>
      </c>
    </row>
    <row r="9" spans="1:12" ht="26.25" customHeight="1">
      <c r="A9" s="179" t="s">
        <v>79</v>
      </c>
      <c r="B9" s="179" t="s">
        <v>80</v>
      </c>
      <c r="C9" s="180" t="s">
        <v>81</v>
      </c>
      <c r="D9" s="179" t="s">
        <v>82</v>
      </c>
      <c r="E9" s="181">
        <v>704.49</v>
      </c>
      <c r="F9" s="181">
        <v>704.49</v>
      </c>
      <c r="G9" s="181">
        <v>535.61</v>
      </c>
      <c r="H9" s="181">
        <v>168.88</v>
      </c>
      <c r="I9" s="181">
        <v>0</v>
      </c>
      <c r="J9" s="181">
        <v>0</v>
      </c>
      <c r="K9" s="183">
        <v>0</v>
      </c>
      <c r="L9" s="169"/>
    </row>
    <row r="10" spans="1:12" ht="26.25" customHeight="1">
      <c r="A10" s="179" t="s">
        <v>79</v>
      </c>
      <c r="B10" s="179" t="s">
        <v>80</v>
      </c>
      <c r="C10" s="180" t="s">
        <v>83</v>
      </c>
      <c r="D10" s="179" t="s">
        <v>84</v>
      </c>
      <c r="E10" s="181">
        <v>136.85</v>
      </c>
      <c r="F10" s="181">
        <v>0</v>
      </c>
      <c r="G10" s="181">
        <v>0</v>
      </c>
      <c r="H10" s="181">
        <v>0</v>
      </c>
      <c r="I10" s="181">
        <v>0</v>
      </c>
      <c r="J10" s="181">
        <v>136.85</v>
      </c>
      <c r="K10" s="183">
        <v>0</v>
      </c>
      <c r="L10" s="169"/>
    </row>
    <row r="11" spans="1:12" ht="26.25" customHeight="1">
      <c r="A11" s="179" t="s">
        <v>85</v>
      </c>
      <c r="B11" s="179"/>
      <c r="C11" s="180"/>
      <c r="D11" s="179" t="s">
        <v>86</v>
      </c>
      <c r="E11" s="181">
        <v>114.56</v>
      </c>
      <c r="F11" s="181">
        <v>114.56</v>
      </c>
      <c r="G11" s="181">
        <v>73.44</v>
      </c>
      <c r="H11" s="181">
        <v>41.12</v>
      </c>
      <c r="I11" s="181">
        <v>0</v>
      </c>
      <c r="J11" s="181">
        <v>0</v>
      </c>
      <c r="K11" s="183">
        <v>0</v>
      </c>
      <c r="L11" s="169"/>
    </row>
    <row r="12" spans="1:11" ht="26.25" customHeight="1">
      <c r="A12" s="179" t="s">
        <v>87</v>
      </c>
      <c r="B12" s="179" t="s">
        <v>77</v>
      </c>
      <c r="C12" s="180"/>
      <c r="D12" s="179" t="s">
        <v>88</v>
      </c>
      <c r="E12" s="181">
        <v>114.56</v>
      </c>
      <c r="F12" s="181">
        <v>114.56</v>
      </c>
      <c r="G12" s="181">
        <v>73.44</v>
      </c>
      <c r="H12" s="181">
        <v>41.12</v>
      </c>
      <c r="I12" s="181">
        <v>0</v>
      </c>
      <c r="J12" s="181">
        <v>0</v>
      </c>
      <c r="K12" s="183">
        <v>0</v>
      </c>
    </row>
    <row r="13" spans="1:11" ht="26.25" customHeight="1">
      <c r="A13" s="179" t="s">
        <v>89</v>
      </c>
      <c r="B13" s="179" t="s">
        <v>80</v>
      </c>
      <c r="C13" s="180" t="s">
        <v>90</v>
      </c>
      <c r="D13" s="179" t="s">
        <v>91</v>
      </c>
      <c r="E13" s="181">
        <v>114.56</v>
      </c>
      <c r="F13" s="181">
        <v>114.56</v>
      </c>
      <c r="G13" s="181">
        <v>73.44</v>
      </c>
      <c r="H13" s="181">
        <v>41.12</v>
      </c>
      <c r="I13" s="181">
        <v>0</v>
      </c>
      <c r="J13" s="181">
        <v>0</v>
      </c>
      <c r="K13" s="183">
        <v>0</v>
      </c>
    </row>
    <row r="14" spans="1:11" ht="26.25" customHeight="1">
      <c r="A14" s="179" t="s">
        <v>92</v>
      </c>
      <c r="B14" s="179"/>
      <c r="C14" s="180"/>
      <c r="D14" s="179" t="s">
        <v>93</v>
      </c>
      <c r="E14" s="181">
        <v>114.3</v>
      </c>
      <c r="F14" s="181">
        <v>114.3</v>
      </c>
      <c r="G14" s="181">
        <v>114.3</v>
      </c>
      <c r="H14" s="181">
        <v>0</v>
      </c>
      <c r="I14" s="181">
        <v>0</v>
      </c>
      <c r="J14" s="181">
        <v>0</v>
      </c>
      <c r="K14" s="183">
        <v>0</v>
      </c>
    </row>
    <row r="15" spans="1:11" ht="26.25" customHeight="1">
      <c r="A15" s="179" t="s">
        <v>94</v>
      </c>
      <c r="B15" s="179" t="s">
        <v>95</v>
      </c>
      <c r="C15" s="180"/>
      <c r="D15" s="179" t="s">
        <v>96</v>
      </c>
      <c r="E15" s="181">
        <v>114.3</v>
      </c>
      <c r="F15" s="181">
        <v>114.3</v>
      </c>
      <c r="G15" s="181">
        <v>114.3</v>
      </c>
      <c r="H15" s="181">
        <v>0</v>
      </c>
      <c r="I15" s="181">
        <v>0</v>
      </c>
      <c r="J15" s="181">
        <v>0</v>
      </c>
      <c r="K15" s="183">
        <v>0</v>
      </c>
    </row>
    <row r="16" spans="1:11" ht="26.25" customHeight="1">
      <c r="A16" s="179" t="s">
        <v>97</v>
      </c>
      <c r="B16" s="179" t="s">
        <v>98</v>
      </c>
      <c r="C16" s="180" t="s">
        <v>95</v>
      </c>
      <c r="D16" s="179" t="s">
        <v>99</v>
      </c>
      <c r="E16" s="181">
        <v>114.3</v>
      </c>
      <c r="F16" s="181">
        <v>114.3</v>
      </c>
      <c r="G16" s="181">
        <v>114.3</v>
      </c>
      <c r="H16" s="181">
        <v>0</v>
      </c>
      <c r="I16" s="181">
        <v>0</v>
      </c>
      <c r="J16" s="181">
        <v>0</v>
      </c>
      <c r="K16" s="183">
        <v>0</v>
      </c>
    </row>
    <row r="17" spans="1:11" ht="26.25" customHeight="1">
      <c r="A17" s="179" t="s">
        <v>100</v>
      </c>
      <c r="B17" s="179"/>
      <c r="C17" s="180"/>
      <c r="D17" s="179" t="s">
        <v>101</v>
      </c>
      <c r="E17" s="181">
        <v>50</v>
      </c>
      <c r="F17" s="181">
        <v>50</v>
      </c>
      <c r="G17" s="181">
        <v>50</v>
      </c>
      <c r="H17" s="181">
        <v>0</v>
      </c>
      <c r="I17" s="181">
        <v>0</v>
      </c>
      <c r="J17" s="181">
        <v>0</v>
      </c>
      <c r="K17" s="183">
        <v>0</v>
      </c>
    </row>
    <row r="18" spans="1:11" ht="26.25" customHeight="1">
      <c r="A18" s="179" t="s">
        <v>102</v>
      </c>
      <c r="B18" s="179" t="s">
        <v>103</v>
      </c>
      <c r="C18" s="180"/>
      <c r="D18" s="179" t="s">
        <v>104</v>
      </c>
      <c r="E18" s="181">
        <v>50</v>
      </c>
      <c r="F18" s="181">
        <v>50</v>
      </c>
      <c r="G18" s="181">
        <v>50</v>
      </c>
      <c r="H18" s="181">
        <v>0</v>
      </c>
      <c r="I18" s="181">
        <v>0</v>
      </c>
      <c r="J18" s="181">
        <v>0</v>
      </c>
      <c r="K18" s="183">
        <v>0</v>
      </c>
    </row>
    <row r="19" spans="1:11" ht="26.25" customHeight="1">
      <c r="A19" s="179" t="s">
        <v>105</v>
      </c>
      <c r="B19" s="179" t="s">
        <v>106</v>
      </c>
      <c r="C19" s="180" t="s">
        <v>81</v>
      </c>
      <c r="D19" s="179" t="s">
        <v>107</v>
      </c>
      <c r="E19" s="181">
        <v>38.2</v>
      </c>
      <c r="F19" s="181">
        <v>38.2</v>
      </c>
      <c r="G19" s="181">
        <v>38.2</v>
      </c>
      <c r="H19" s="181">
        <v>0</v>
      </c>
      <c r="I19" s="181">
        <v>0</v>
      </c>
      <c r="J19" s="181">
        <v>0</v>
      </c>
      <c r="K19" s="183">
        <v>0</v>
      </c>
    </row>
    <row r="20" spans="1:11" ht="26.25" customHeight="1">
      <c r="A20" s="179" t="s">
        <v>105</v>
      </c>
      <c r="B20" s="179" t="s">
        <v>106</v>
      </c>
      <c r="C20" s="180" t="s">
        <v>83</v>
      </c>
      <c r="D20" s="179" t="s">
        <v>108</v>
      </c>
      <c r="E20" s="181">
        <v>11.8</v>
      </c>
      <c r="F20" s="181">
        <v>11.8</v>
      </c>
      <c r="G20" s="181">
        <v>11.8</v>
      </c>
      <c r="H20" s="181">
        <v>0</v>
      </c>
      <c r="I20" s="181">
        <v>0</v>
      </c>
      <c r="J20" s="181">
        <v>0</v>
      </c>
      <c r="K20" s="183">
        <v>0</v>
      </c>
    </row>
    <row r="21" spans="1:11" ht="26.25" customHeight="1">
      <c r="A21" s="179" t="s">
        <v>109</v>
      </c>
      <c r="B21" s="179"/>
      <c r="C21" s="180"/>
      <c r="D21" s="179" t="s">
        <v>110</v>
      </c>
      <c r="E21" s="181">
        <v>133.26</v>
      </c>
      <c r="F21" s="181">
        <v>133.26</v>
      </c>
      <c r="G21" s="181">
        <v>95.22</v>
      </c>
      <c r="H21" s="181">
        <v>38.04</v>
      </c>
      <c r="I21" s="181">
        <v>0</v>
      </c>
      <c r="J21" s="181">
        <v>0</v>
      </c>
      <c r="K21" s="183">
        <v>0</v>
      </c>
    </row>
    <row r="22" spans="1:11" ht="26.25" customHeight="1">
      <c r="A22" s="179" t="s">
        <v>111</v>
      </c>
      <c r="B22" s="179" t="s">
        <v>90</v>
      </c>
      <c r="C22" s="180"/>
      <c r="D22" s="179" t="s">
        <v>112</v>
      </c>
      <c r="E22" s="181">
        <v>133.26</v>
      </c>
      <c r="F22" s="181">
        <v>133.26</v>
      </c>
      <c r="G22" s="181">
        <v>95.22</v>
      </c>
      <c r="H22" s="181">
        <v>38.04</v>
      </c>
      <c r="I22" s="181">
        <v>0</v>
      </c>
      <c r="J22" s="181">
        <v>0</v>
      </c>
      <c r="K22" s="183">
        <v>0</v>
      </c>
    </row>
    <row r="23" spans="1:11" ht="26.25" customHeight="1">
      <c r="A23" s="179" t="s">
        <v>113</v>
      </c>
      <c r="B23" s="179" t="s">
        <v>114</v>
      </c>
      <c r="C23" s="180" t="s">
        <v>90</v>
      </c>
      <c r="D23" s="179" t="s">
        <v>115</v>
      </c>
      <c r="E23" s="181">
        <v>133.26</v>
      </c>
      <c r="F23" s="181">
        <v>133.26</v>
      </c>
      <c r="G23" s="181">
        <v>95.22</v>
      </c>
      <c r="H23" s="181">
        <v>38.04</v>
      </c>
      <c r="I23" s="181">
        <v>0</v>
      </c>
      <c r="J23" s="181">
        <v>0</v>
      </c>
      <c r="K23" s="183">
        <v>0</v>
      </c>
    </row>
    <row r="24" spans="1:11" ht="26.25" customHeight="1">
      <c r="A24" s="179" t="s">
        <v>116</v>
      </c>
      <c r="B24" s="179"/>
      <c r="C24" s="180"/>
      <c r="D24" s="179" t="s">
        <v>117</v>
      </c>
      <c r="E24" s="181">
        <v>85.72</v>
      </c>
      <c r="F24" s="181">
        <v>85.72</v>
      </c>
      <c r="G24" s="181">
        <v>85.72</v>
      </c>
      <c r="H24" s="181">
        <v>0</v>
      </c>
      <c r="I24" s="181">
        <v>0</v>
      </c>
      <c r="J24" s="181">
        <v>0</v>
      </c>
      <c r="K24" s="183">
        <v>0</v>
      </c>
    </row>
    <row r="25" spans="1:11" ht="26.25" customHeight="1">
      <c r="A25" s="179" t="s">
        <v>118</v>
      </c>
      <c r="B25" s="179" t="s">
        <v>83</v>
      </c>
      <c r="C25" s="180"/>
      <c r="D25" s="179" t="s">
        <v>119</v>
      </c>
      <c r="E25" s="181">
        <v>85.72</v>
      </c>
      <c r="F25" s="181">
        <v>85.72</v>
      </c>
      <c r="G25" s="181">
        <v>85.72</v>
      </c>
      <c r="H25" s="181">
        <v>0</v>
      </c>
      <c r="I25" s="181">
        <v>0</v>
      </c>
      <c r="J25" s="181">
        <v>0</v>
      </c>
      <c r="K25" s="183">
        <v>0</v>
      </c>
    </row>
    <row r="26" spans="1:11" ht="26.25" customHeight="1">
      <c r="A26" s="179" t="s">
        <v>120</v>
      </c>
      <c r="B26" s="179" t="s">
        <v>121</v>
      </c>
      <c r="C26" s="180" t="s">
        <v>81</v>
      </c>
      <c r="D26" s="179" t="s">
        <v>122</v>
      </c>
      <c r="E26" s="181">
        <v>85.72</v>
      </c>
      <c r="F26" s="181">
        <v>85.72</v>
      </c>
      <c r="G26" s="181">
        <v>85.72</v>
      </c>
      <c r="H26" s="181">
        <v>0</v>
      </c>
      <c r="I26" s="181">
        <v>0</v>
      </c>
      <c r="J26" s="181">
        <v>0</v>
      </c>
      <c r="K26" s="183">
        <v>0</v>
      </c>
    </row>
  </sheetData>
  <sheetProtection formatCells="0" formatColumns="0" formatRows="0"/>
  <mergeCells count="5">
    <mergeCell ref="K4:K5"/>
    <mergeCell ref="F4:I4"/>
    <mergeCell ref="D4:D5"/>
    <mergeCell ref="E4:E5"/>
    <mergeCell ref="J4:J5"/>
  </mergeCells>
  <printOptions horizontalCentered="1"/>
  <pageMargins left="0.75" right="0.75" top="1" bottom="1" header="0.5" footer="0.5"/>
  <pageSetup horizontalDpi="200" verticalDpi="200" orientation="landscape" paperSize="9" scale="90"/>
</worksheet>
</file>

<file path=xl/worksheets/sheet5.xml><?xml version="1.0" encoding="utf-8"?>
<worksheet xmlns="http://schemas.openxmlformats.org/spreadsheetml/2006/main" xmlns:r="http://schemas.openxmlformats.org/officeDocument/2006/relationships">
  <dimension ref="A1:R26"/>
  <sheetViews>
    <sheetView showGridLines="0" showZeros="0" zoomScaleSheetLayoutView="100" workbookViewId="0" topLeftCell="A1">
      <selection activeCell="A1" sqref="A1"/>
    </sheetView>
  </sheetViews>
  <sheetFormatPr defaultColWidth="9.16015625" defaultRowHeight="12.75" customHeight="1"/>
  <cols>
    <col min="1" max="1" width="7.33203125" style="118" customWidth="1"/>
    <col min="2" max="2" width="6.5" style="118" customWidth="1"/>
    <col min="3" max="3" width="4.66015625" style="118" customWidth="1"/>
    <col min="4" max="4" width="26.83203125" style="118" customWidth="1"/>
    <col min="5" max="5" width="14.66015625" style="118" customWidth="1"/>
    <col min="6" max="18" width="12.33203125" style="118" customWidth="1"/>
    <col min="19" max="216" width="9.16015625" style="118" customWidth="1"/>
    <col min="217" max="16384" width="9.16015625" style="118" customWidth="1"/>
  </cols>
  <sheetData>
    <row r="1" spans="1:18" ht="18" customHeight="1">
      <c r="A1" s="3" t="s">
        <v>134</v>
      </c>
      <c r="R1" s="125"/>
    </row>
    <row r="2" spans="1:18" ht="28.5" customHeight="1">
      <c r="A2" s="119" t="s">
        <v>135</v>
      </c>
      <c r="B2" s="120"/>
      <c r="C2" s="120"/>
      <c r="D2" s="120"/>
      <c r="E2" s="120"/>
      <c r="F2" s="120"/>
      <c r="G2" s="120"/>
      <c r="H2" s="120"/>
      <c r="I2" s="120"/>
      <c r="J2" s="120"/>
      <c r="K2" s="120"/>
      <c r="L2" s="120"/>
      <c r="M2" s="120"/>
      <c r="N2" s="120"/>
      <c r="O2" s="120"/>
      <c r="P2" s="120"/>
      <c r="Q2" s="120"/>
      <c r="R2" s="120"/>
    </row>
    <row r="3" ht="18.75" customHeight="1">
      <c r="R3" s="117" t="s">
        <v>125</v>
      </c>
    </row>
    <row r="4" spans="1:18" ht="31.5" customHeight="1">
      <c r="A4" s="121" t="s">
        <v>69</v>
      </c>
      <c r="B4" s="121"/>
      <c r="C4" s="121"/>
      <c r="D4" s="241" t="s">
        <v>126</v>
      </c>
      <c r="E4" s="241" t="s">
        <v>50</v>
      </c>
      <c r="F4" s="241" t="s">
        <v>136</v>
      </c>
      <c r="G4" s="241" t="s">
        <v>137</v>
      </c>
      <c r="H4" s="241" t="s">
        <v>138</v>
      </c>
      <c r="I4" s="241" t="s">
        <v>139</v>
      </c>
      <c r="J4" s="241" t="s">
        <v>140</v>
      </c>
      <c r="K4" s="241" t="s">
        <v>141</v>
      </c>
      <c r="L4" s="241" t="s">
        <v>142</v>
      </c>
      <c r="M4" s="241" t="s">
        <v>143</v>
      </c>
      <c r="N4" s="241" t="s">
        <v>144</v>
      </c>
      <c r="O4" s="241" t="s">
        <v>145</v>
      </c>
      <c r="P4" s="241" t="s">
        <v>146</v>
      </c>
      <c r="Q4" s="241" t="s">
        <v>147</v>
      </c>
      <c r="R4" s="241" t="s">
        <v>148</v>
      </c>
    </row>
    <row r="5" spans="1:18" ht="30" customHeight="1">
      <c r="A5" s="122" t="s">
        <v>71</v>
      </c>
      <c r="B5" s="122" t="s">
        <v>72</v>
      </c>
      <c r="C5" s="122" t="s">
        <v>73</v>
      </c>
      <c r="D5" s="241"/>
      <c r="E5" s="241"/>
      <c r="F5" s="241"/>
      <c r="G5" s="241"/>
      <c r="H5" s="241"/>
      <c r="I5" s="241"/>
      <c r="J5" s="241"/>
      <c r="K5" s="241"/>
      <c r="L5" s="241"/>
      <c r="M5" s="241"/>
      <c r="N5" s="241"/>
      <c r="O5" s="241"/>
      <c r="P5" s="241"/>
      <c r="Q5" s="241"/>
      <c r="R5" s="241"/>
    </row>
    <row r="6" spans="1:18" s="163" customFormat="1" ht="27" customHeight="1">
      <c r="A6" s="164"/>
      <c r="B6" s="164"/>
      <c r="C6" s="123"/>
      <c r="D6" s="164" t="s">
        <v>58</v>
      </c>
      <c r="E6" s="165">
        <v>954.29</v>
      </c>
      <c r="F6" s="165">
        <v>398.47</v>
      </c>
      <c r="G6" s="165">
        <v>208.36</v>
      </c>
      <c r="H6" s="166">
        <v>25.55</v>
      </c>
      <c r="I6" s="167">
        <v>0</v>
      </c>
      <c r="J6" s="165">
        <v>64.63</v>
      </c>
      <c r="K6" s="166">
        <v>114.3</v>
      </c>
      <c r="L6" s="166">
        <v>0</v>
      </c>
      <c r="M6" s="166">
        <v>50</v>
      </c>
      <c r="N6" s="166">
        <v>0</v>
      </c>
      <c r="O6" s="166">
        <v>0</v>
      </c>
      <c r="P6" s="124">
        <v>85.72</v>
      </c>
      <c r="Q6" s="168">
        <v>0</v>
      </c>
      <c r="R6" s="124">
        <v>7.26</v>
      </c>
    </row>
    <row r="7" spans="1:18" ht="27" customHeight="1">
      <c r="A7" s="164" t="s">
        <v>74</v>
      </c>
      <c r="B7" s="164"/>
      <c r="C7" s="123"/>
      <c r="D7" s="164" t="s">
        <v>75</v>
      </c>
      <c r="E7" s="165">
        <v>535.61</v>
      </c>
      <c r="F7" s="165">
        <v>306.57</v>
      </c>
      <c r="G7" s="165">
        <v>196.23</v>
      </c>
      <c r="H7" s="166">
        <v>25.55</v>
      </c>
      <c r="I7" s="167">
        <v>0</v>
      </c>
      <c r="J7" s="165">
        <v>0</v>
      </c>
      <c r="K7" s="166">
        <v>0</v>
      </c>
      <c r="L7" s="166">
        <v>0</v>
      </c>
      <c r="M7" s="166">
        <v>0</v>
      </c>
      <c r="N7" s="166">
        <v>0</v>
      </c>
      <c r="O7" s="166">
        <v>0</v>
      </c>
      <c r="P7" s="124">
        <v>0</v>
      </c>
      <c r="Q7" s="168">
        <v>0</v>
      </c>
      <c r="R7" s="124">
        <v>7.26</v>
      </c>
    </row>
    <row r="8" spans="1:18" ht="27" customHeight="1">
      <c r="A8" s="164" t="s">
        <v>76</v>
      </c>
      <c r="B8" s="164" t="s">
        <v>77</v>
      </c>
      <c r="C8" s="123"/>
      <c r="D8" s="164" t="s">
        <v>78</v>
      </c>
      <c r="E8" s="165">
        <v>535.61</v>
      </c>
      <c r="F8" s="165">
        <v>306.57</v>
      </c>
      <c r="G8" s="165">
        <v>196.23</v>
      </c>
      <c r="H8" s="166">
        <v>25.55</v>
      </c>
      <c r="I8" s="167">
        <v>0</v>
      </c>
      <c r="J8" s="165">
        <v>0</v>
      </c>
      <c r="K8" s="166">
        <v>0</v>
      </c>
      <c r="L8" s="166">
        <v>0</v>
      </c>
      <c r="M8" s="166">
        <v>0</v>
      </c>
      <c r="N8" s="166">
        <v>0</v>
      </c>
      <c r="O8" s="166">
        <v>0</v>
      </c>
      <c r="P8" s="124">
        <v>0</v>
      </c>
      <c r="Q8" s="168">
        <v>0</v>
      </c>
      <c r="R8" s="124">
        <v>7.26</v>
      </c>
    </row>
    <row r="9" spans="1:18" ht="27" customHeight="1">
      <c r="A9" s="164" t="s">
        <v>79</v>
      </c>
      <c r="B9" s="164" t="s">
        <v>80</v>
      </c>
      <c r="C9" s="123" t="s">
        <v>81</v>
      </c>
      <c r="D9" s="164" t="s">
        <v>82</v>
      </c>
      <c r="E9" s="165">
        <v>535.61</v>
      </c>
      <c r="F9" s="165">
        <v>306.57</v>
      </c>
      <c r="G9" s="165">
        <v>196.23</v>
      </c>
      <c r="H9" s="166">
        <v>25.55</v>
      </c>
      <c r="I9" s="167">
        <v>0</v>
      </c>
      <c r="J9" s="165">
        <v>0</v>
      </c>
      <c r="K9" s="166">
        <v>0</v>
      </c>
      <c r="L9" s="166">
        <v>0</v>
      </c>
      <c r="M9" s="166">
        <v>0</v>
      </c>
      <c r="N9" s="166">
        <v>0</v>
      </c>
      <c r="O9" s="166">
        <v>0</v>
      </c>
      <c r="P9" s="124">
        <v>0</v>
      </c>
      <c r="Q9" s="168">
        <v>0</v>
      </c>
      <c r="R9" s="124">
        <v>7.26</v>
      </c>
    </row>
    <row r="10" spans="1:18" ht="27" customHeight="1">
      <c r="A10" s="164" t="s">
        <v>85</v>
      </c>
      <c r="B10" s="164"/>
      <c r="C10" s="123"/>
      <c r="D10" s="164" t="s">
        <v>86</v>
      </c>
      <c r="E10" s="165">
        <v>73.44</v>
      </c>
      <c r="F10" s="165">
        <v>39.43</v>
      </c>
      <c r="G10" s="165">
        <v>5.46</v>
      </c>
      <c r="H10" s="166">
        <v>0</v>
      </c>
      <c r="I10" s="167">
        <v>0</v>
      </c>
      <c r="J10" s="165">
        <v>28.55</v>
      </c>
      <c r="K10" s="166">
        <v>0</v>
      </c>
      <c r="L10" s="166">
        <v>0</v>
      </c>
      <c r="M10" s="166">
        <v>0</v>
      </c>
      <c r="N10" s="166">
        <v>0</v>
      </c>
      <c r="O10" s="166">
        <v>0</v>
      </c>
      <c r="P10" s="124">
        <v>0</v>
      </c>
      <c r="Q10" s="168">
        <v>0</v>
      </c>
      <c r="R10" s="124">
        <v>0</v>
      </c>
    </row>
    <row r="11" spans="1:18" ht="27" customHeight="1">
      <c r="A11" s="164" t="s">
        <v>87</v>
      </c>
      <c r="B11" s="164" t="s">
        <v>77</v>
      </c>
      <c r="C11" s="123"/>
      <c r="D11" s="164" t="s">
        <v>88</v>
      </c>
      <c r="E11" s="165">
        <v>73.44</v>
      </c>
      <c r="F11" s="165">
        <v>39.43</v>
      </c>
      <c r="G11" s="165">
        <v>5.46</v>
      </c>
      <c r="H11" s="166">
        <v>0</v>
      </c>
      <c r="I11" s="167">
        <v>0</v>
      </c>
      <c r="J11" s="165">
        <v>28.55</v>
      </c>
      <c r="K11" s="166">
        <v>0</v>
      </c>
      <c r="L11" s="166">
        <v>0</v>
      </c>
      <c r="M11" s="166">
        <v>0</v>
      </c>
      <c r="N11" s="166">
        <v>0</v>
      </c>
      <c r="O11" s="166">
        <v>0</v>
      </c>
      <c r="P11" s="124">
        <v>0</v>
      </c>
      <c r="Q11" s="168">
        <v>0</v>
      </c>
      <c r="R11" s="124">
        <v>0</v>
      </c>
    </row>
    <row r="12" spans="1:18" ht="27" customHeight="1">
      <c r="A12" s="164" t="s">
        <v>89</v>
      </c>
      <c r="B12" s="164" t="s">
        <v>80</v>
      </c>
      <c r="C12" s="123" t="s">
        <v>90</v>
      </c>
      <c r="D12" s="164" t="s">
        <v>91</v>
      </c>
      <c r="E12" s="165">
        <v>73.44</v>
      </c>
      <c r="F12" s="165">
        <v>39.43</v>
      </c>
      <c r="G12" s="165">
        <v>5.46</v>
      </c>
      <c r="H12" s="166">
        <v>0</v>
      </c>
      <c r="I12" s="167">
        <v>0</v>
      </c>
      <c r="J12" s="165">
        <v>28.55</v>
      </c>
      <c r="K12" s="166">
        <v>0</v>
      </c>
      <c r="L12" s="166">
        <v>0</v>
      </c>
      <c r="M12" s="166">
        <v>0</v>
      </c>
      <c r="N12" s="166">
        <v>0</v>
      </c>
      <c r="O12" s="166">
        <v>0</v>
      </c>
      <c r="P12" s="124">
        <v>0</v>
      </c>
      <c r="Q12" s="168">
        <v>0</v>
      </c>
      <c r="R12" s="124">
        <v>0</v>
      </c>
    </row>
    <row r="13" spans="1:18" ht="27" customHeight="1">
      <c r="A13" s="164" t="s">
        <v>92</v>
      </c>
      <c r="B13" s="164"/>
      <c r="C13" s="123"/>
      <c r="D13" s="164" t="s">
        <v>93</v>
      </c>
      <c r="E13" s="165">
        <v>114.3</v>
      </c>
      <c r="F13" s="165">
        <v>0</v>
      </c>
      <c r="G13" s="165">
        <v>0</v>
      </c>
      <c r="H13" s="166">
        <v>0</v>
      </c>
      <c r="I13" s="167">
        <v>0</v>
      </c>
      <c r="J13" s="165">
        <v>0</v>
      </c>
      <c r="K13" s="166">
        <v>114.3</v>
      </c>
      <c r="L13" s="166">
        <v>0</v>
      </c>
      <c r="M13" s="166">
        <v>0</v>
      </c>
      <c r="N13" s="166">
        <v>0</v>
      </c>
      <c r="O13" s="166">
        <v>0</v>
      </c>
      <c r="P13" s="124">
        <v>0</v>
      </c>
      <c r="Q13" s="168">
        <v>0</v>
      </c>
      <c r="R13" s="124">
        <v>0</v>
      </c>
    </row>
    <row r="14" spans="1:18" ht="27" customHeight="1">
      <c r="A14" s="164" t="s">
        <v>94</v>
      </c>
      <c r="B14" s="164" t="s">
        <v>95</v>
      </c>
      <c r="C14" s="123"/>
      <c r="D14" s="164" t="s">
        <v>96</v>
      </c>
      <c r="E14" s="165">
        <v>114.3</v>
      </c>
      <c r="F14" s="165">
        <v>0</v>
      </c>
      <c r="G14" s="165">
        <v>0</v>
      </c>
      <c r="H14" s="166">
        <v>0</v>
      </c>
      <c r="I14" s="167">
        <v>0</v>
      </c>
      <c r="J14" s="165">
        <v>0</v>
      </c>
      <c r="K14" s="166">
        <v>114.3</v>
      </c>
      <c r="L14" s="166">
        <v>0</v>
      </c>
      <c r="M14" s="166">
        <v>0</v>
      </c>
      <c r="N14" s="166">
        <v>0</v>
      </c>
      <c r="O14" s="166">
        <v>0</v>
      </c>
      <c r="P14" s="124">
        <v>0</v>
      </c>
      <c r="Q14" s="168">
        <v>0</v>
      </c>
      <c r="R14" s="124">
        <v>0</v>
      </c>
    </row>
    <row r="15" spans="1:18" ht="27" customHeight="1">
      <c r="A15" s="164" t="s">
        <v>97</v>
      </c>
      <c r="B15" s="164" t="s">
        <v>98</v>
      </c>
      <c r="C15" s="123" t="s">
        <v>95</v>
      </c>
      <c r="D15" s="164" t="s">
        <v>99</v>
      </c>
      <c r="E15" s="165">
        <v>114.3</v>
      </c>
      <c r="F15" s="165">
        <v>0</v>
      </c>
      <c r="G15" s="165">
        <v>0</v>
      </c>
      <c r="H15" s="166">
        <v>0</v>
      </c>
      <c r="I15" s="167">
        <v>0</v>
      </c>
      <c r="J15" s="165">
        <v>0</v>
      </c>
      <c r="K15" s="166">
        <v>114.3</v>
      </c>
      <c r="L15" s="166">
        <v>0</v>
      </c>
      <c r="M15" s="166">
        <v>0</v>
      </c>
      <c r="N15" s="166">
        <v>0</v>
      </c>
      <c r="O15" s="166">
        <v>0</v>
      </c>
      <c r="P15" s="124">
        <v>0</v>
      </c>
      <c r="Q15" s="168">
        <v>0</v>
      </c>
      <c r="R15" s="124">
        <v>0</v>
      </c>
    </row>
    <row r="16" spans="1:18" ht="27" customHeight="1">
      <c r="A16" s="164" t="s">
        <v>100</v>
      </c>
      <c r="B16" s="164"/>
      <c r="C16" s="123"/>
      <c r="D16" s="164" t="s">
        <v>101</v>
      </c>
      <c r="E16" s="165">
        <v>50</v>
      </c>
      <c r="F16" s="165">
        <v>0</v>
      </c>
      <c r="G16" s="165">
        <v>0</v>
      </c>
      <c r="H16" s="166">
        <v>0</v>
      </c>
      <c r="I16" s="167">
        <v>0</v>
      </c>
      <c r="J16" s="165">
        <v>0</v>
      </c>
      <c r="K16" s="166">
        <v>0</v>
      </c>
      <c r="L16" s="166">
        <v>0</v>
      </c>
      <c r="M16" s="166">
        <v>50</v>
      </c>
      <c r="N16" s="166">
        <v>0</v>
      </c>
      <c r="O16" s="166">
        <v>0</v>
      </c>
      <c r="P16" s="124">
        <v>0</v>
      </c>
      <c r="Q16" s="168">
        <v>0</v>
      </c>
      <c r="R16" s="124">
        <v>0</v>
      </c>
    </row>
    <row r="17" spans="1:18" ht="27" customHeight="1">
      <c r="A17" s="164" t="s">
        <v>102</v>
      </c>
      <c r="B17" s="164" t="s">
        <v>103</v>
      </c>
      <c r="C17" s="123"/>
      <c r="D17" s="164" t="s">
        <v>104</v>
      </c>
      <c r="E17" s="165">
        <v>50</v>
      </c>
      <c r="F17" s="165">
        <v>0</v>
      </c>
      <c r="G17" s="165">
        <v>0</v>
      </c>
      <c r="H17" s="166">
        <v>0</v>
      </c>
      <c r="I17" s="167">
        <v>0</v>
      </c>
      <c r="J17" s="165">
        <v>0</v>
      </c>
      <c r="K17" s="166">
        <v>0</v>
      </c>
      <c r="L17" s="166">
        <v>0</v>
      </c>
      <c r="M17" s="166">
        <v>50</v>
      </c>
      <c r="N17" s="166">
        <v>0</v>
      </c>
      <c r="O17" s="166">
        <v>0</v>
      </c>
      <c r="P17" s="124">
        <v>0</v>
      </c>
      <c r="Q17" s="168">
        <v>0</v>
      </c>
      <c r="R17" s="124">
        <v>0</v>
      </c>
    </row>
    <row r="18" spans="1:18" ht="27" customHeight="1">
      <c r="A18" s="164" t="s">
        <v>105</v>
      </c>
      <c r="B18" s="164" t="s">
        <v>106</v>
      </c>
      <c r="C18" s="123" t="s">
        <v>81</v>
      </c>
      <c r="D18" s="164" t="s">
        <v>107</v>
      </c>
      <c r="E18" s="165">
        <v>38.2</v>
      </c>
      <c r="F18" s="165">
        <v>0</v>
      </c>
      <c r="G18" s="165">
        <v>0</v>
      </c>
      <c r="H18" s="166">
        <v>0</v>
      </c>
      <c r="I18" s="167">
        <v>0</v>
      </c>
      <c r="J18" s="165">
        <v>0</v>
      </c>
      <c r="K18" s="166">
        <v>0</v>
      </c>
      <c r="L18" s="166">
        <v>0</v>
      </c>
      <c r="M18" s="166">
        <v>38.2</v>
      </c>
      <c r="N18" s="166">
        <v>0</v>
      </c>
      <c r="O18" s="166">
        <v>0</v>
      </c>
      <c r="P18" s="124">
        <v>0</v>
      </c>
      <c r="Q18" s="168">
        <v>0</v>
      </c>
      <c r="R18" s="124">
        <v>0</v>
      </c>
    </row>
    <row r="19" spans="1:18" ht="27" customHeight="1">
      <c r="A19" s="164" t="s">
        <v>105</v>
      </c>
      <c r="B19" s="164" t="s">
        <v>106</v>
      </c>
      <c r="C19" s="123" t="s">
        <v>83</v>
      </c>
      <c r="D19" s="164" t="s">
        <v>108</v>
      </c>
      <c r="E19" s="165">
        <v>11.8</v>
      </c>
      <c r="F19" s="165">
        <v>0</v>
      </c>
      <c r="G19" s="165">
        <v>0</v>
      </c>
      <c r="H19" s="166">
        <v>0</v>
      </c>
      <c r="I19" s="167">
        <v>0</v>
      </c>
      <c r="J19" s="165">
        <v>0</v>
      </c>
      <c r="K19" s="166">
        <v>0</v>
      </c>
      <c r="L19" s="166">
        <v>0</v>
      </c>
      <c r="M19" s="166">
        <v>11.8</v>
      </c>
      <c r="N19" s="166">
        <v>0</v>
      </c>
      <c r="O19" s="166">
        <v>0</v>
      </c>
      <c r="P19" s="124">
        <v>0</v>
      </c>
      <c r="Q19" s="168">
        <v>0</v>
      </c>
      <c r="R19" s="124">
        <v>0</v>
      </c>
    </row>
    <row r="20" spans="1:18" ht="27" customHeight="1">
      <c r="A20" s="164" t="s">
        <v>109</v>
      </c>
      <c r="B20" s="164"/>
      <c r="C20" s="123"/>
      <c r="D20" s="164" t="s">
        <v>110</v>
      </c>
      <c r="E20" s="165">
        <v>95.22</v>
      </c>
      <c r="F20" s="165">
        <v>52.47</v>
      </c>
      <c r="G20" s="165">
        <v>6.67</v>
      </c>
      <c r="H20" s="166">
        <v>0</v>
      </c>
      <c r="I20" s="167">
        <v>0</v>
      </c>
      <c r="J20" s="165">
        <v>36.08</v>
      </c>
      <c r="K20" s="166">
        <v>0</v>
      </c>
      <c r="L20" s="166">
        <v>0</v>
      </c>
      <c r="M20" s="166">
        <v>0</v>
      </c>
      <c r="N20" s="166">
        <v>0</v>
      </c>
      <c r="O20" s="166">
        <v>0</v>
      </c>
      <c r="P20" s="124">
        <v>0</v>
      </c>
      <c r="Q20" s="168">
        <v>0</v>
      </c>
      <c r="R20" s="124">
        <v>0</v>
      </c>
    </row>
    <row r="21" spans="1:18" ht="27" customHeight="1">
      <c r="A21" s="164" t="s">
        <v>111</v>
      </c>
      <c r="B21" s="164" t="s">
        <v>90</v>
      </c>
      <c r="C21" s="123"/>
      <c r="D21" s="164" t="s">
        <v>112</v>
      </c>
      <c r="E21" s="165">
        <v>95.22</v>
      </c>
      <c r="F21" s="165">
        <v>52.47</v>
      </c>
      <c r="G21" s="165">
        <v>6.67</v>
      </c>
      <c r="H21" s="166">
        <v>0</v>
      </c>
      <c r="I21" s="167">
        <v>0</v>
      </c>
      <c r="J21" s="165">
        <v>36.08</v>
      </c>
      <c r="K21" s="166">
        <v>0</v>
      </c>
      <c r="L21" s="166">
        <v>0</v>
      </c>
      <c r="M21" s="166">
        <v>0</v>
      </c>
      <c r="N21" s="166">
        <v>0</v>
      </c>
      <c r="O21" s="166">
        <v>0</v>
      </c>
      <c r="P21" s="124">
        <v>0</v>
      </c>
      <c r="Q21" s="168">
        <v>0</v>
      </c>
      <c r="R21" s="124">
        <v>0</v>
      </c>
    </row>
    <row r="22" spans="1:18" ht="27" customHeight="1">
      <c r="A22" s="164" t="s">
        <v>113</v>
      </c>
      <c r="B22" s="164" t="s">
        <v>114</v>
      </c>
      <c r="C22" s="123" t="s">
        <v>90</v>
      </c>
      <c r="D22" s="164" t="s">
        <v>115</v>
      </c>
      <c r="E22" s="165">
        <v>95.22</v>
      </c>
      <c r="F22" s="165">
        <v>52.47</v>
      </c>
      <c r="G22" s="165">
        <v>6.67</v>
      </c>
      <c r="H22" s="166">
        <v>0</v>
      </c>
      <c r="I22" s="167">
        <v>0</v>
      </c>
      <c r="J22" s="165">
        <v>36.08</v>
      </c>
      <c r="K22" s="166">
        <v>0</v>
      </c>
      <c r="L22" s="166">
        <v>0</v>
      </c>
      <c r="M22" s="166">
        <v>0</v>
      </c>
      <c r="N22" s="166">
        <v>0</v>
      </c>
      <c r="O22" s="166">
        <v>0</v>
      </c>
      <c r="P22" s="124">
        <v>0</v>
      </c>
      <c r="Q22" s="168">
        <v>0</v>
      </c>
      <c r="R22" s="124">
        <v>0</v>
      </c>
    </row>
    <row r="23" spans="1:18" ht="27" customHeight="1">
      <c r="A23" s="164" t="s">
        <v>116</v>
      </c>
      <c r="B23" s="164"/>
      <c r="C23" s="123"/>
      <c r="D23" s="164" t="s">
        <v>117</v>
      </c>
      <c r="E23" s="165">
        <v>85.72</v>
      </c>
      <c r="F23" s="165">
        <v>0</v>
      </c>
      <c r="G23" s="165">
        <v>0</v>
      </c>
      <c r="H23" s="166">
        <v>0</v>
      </c>
      <c r="I23" s="167">
        <v>0</v>
      </c>
      <c r="J23" s="165">
        <v>0</v>
      </c>
      <c r="K23" s="166">
        <v>0</v>
      </c>
      <c r="L23" s="166">
        <v>0</v>
      </c>
      <c r="M23" s="166">
        <v>0</v>
      </c>
      <c r="N23" s="166">
        <v>0</v>
      </c>
      <c r="O23" s="166">
        <v>0</v>
      </c>
      <c r="P23" s="124">
        <v>85.72</v>
      </c>
      <c r="Q23" s="168">
        <v>0</v>
      </c>
      <c r="R23" s="124">
        <v>0</v>
      </c>
    </row>
    <row r="24" spans="1:18" ht="27" customHeight="1">
      <c r="A24" s="164" t="s">
        <v>118</v>
      </c>
      <c r="B24" s="164" t="s">
        <v>83</v>
      </c>
      <c r="C24" s="123"/>
      <c r="D24" s="164" t="s">
        <v>119</v>
      </c>
      <c r="E24" s="165">
        <v>85.72</v>
      </c>
      <c r="F24" s="165">
        <v>0</v>
      </c>
      <c r="G24" s="165">
        <v>0</v>
      </c>
      <c r="H24" s="166">
        <v>0</v>
      </c>
      <c r="I24" s="167">
        <v>0</v>
      </c>
      <c r="J24" s="165">
        <v>0</v>
      </c>
      <c r="K24" s="166">
        <v>0</v>
      </c>
      <c r="L24" s="166">
        <v>0</v>
      </c>
      <c r="M24" s="166">
        <v>0</v>
      </c>
      <c r="N24" s="166">
        <v>0</v>
      </c>
      <c r="O24" s="166">
        <v>0</v>
      </c>
      <c r="P24" s="124">
        <v>85.72</v>
      </c>
      <c r="Q24" s="168">
        <v>0</v>
      </c>
      <c r="R24" s="124">
        <v>0</v>
      </c>
    </row>
    <row r="25" spans="1:18" ht="27" customHeight="1">
      <c r="A25" s="164" t="s">
        <v>120</v>
      </c>
      <c r="B25" s="164" t="s">
        <v>121</v>
      </c>
      <c r="C25" s="123" t="s">
        <v>81</v>
      </c>
      <c r="D25" s="164" t="s">
        <v>122</v>
      </c>
      <c r="E25" s="165">
        <v>85.72</v>
      </c>
      <c r="F25" s="165">
        <v>0</v>
      </c>
      <c r="G25" s="165">
        <v>0</v>
      </c>
      <c r="H25" s="166">
        <v>0</v>
      </c>
      <c r="I25" s="167">
        <v>0</v>
      </c>
      <c r="J25" s="165">
        <v>0</v>
      </c>
      <c r="K25" s="166">
        <v>0</v>
      </c>
      <c r="L25" s="166">
        <v>0</v>
      </c>
      <c r="M25" s="166">
        <v>0</v>
      </c>
      <c r="N25" s="166">
        <v>0</v>
      </c>
      <c r="O25" s="166">
        <v>0</v>
      </c>
      <c r="P25" s="124">
        <v>85.72</v>
      </c>
      <c r="Q25" s="168">
        <v>0</v>
      </c>
      <c r="R25" s="124">
        <v>0</v>
      </c>
    </row>
    <row r="26" spans="8:9" ht="12.75" customHeight="1">
      <c r="H26" s="163"/>
      <c r="I26" s="163"/>
    </row>
  </sheetData>
  <sheetProtection formatCells="0" formatColumns="0" formatRows="0"/>
  <mergeCells count="15">
    <mergeCell ref="P4:P5"/>
    <mergeCell ref="Q4:Q5"/>
    <mergeCell ref="R4:R5"/>
    <mergeCell ref="L4:L5"/>
    <mergeCell ref="M4:M5"/>
    <mergeCell ref="N4:N5"/>
    <mergeCell ref="O4:O5"/>
    <mergeCell ref="H4:H5"/>
    <mergeCell ref="I4:I5"/>
    <mergeCell ref="J4:J5"/>
    <mergeCell ref="K4:K5"/>
    <mergeCell ref="D4:D5"/>
    <mergeCell ref="E4:E5"/>
    <mergeCell ref="F4:F5"/>
    <mergeCell ref="G4:G5"/>
  </mergeCells>
  <printOptions horizontalCentered="1"/>
  <pageMargins left="0.23" right="0.2" top="0.59" bottom="0.18" header="0.5" footer="0.31"/>
  <pageSetup horizontalDpi="200" verticalDpi="200" orientation="landscape" paperSize="9" scale="75" r:id="rId1"/>
</worksheet>
</file>

<file path=xl/worksheets/sheet6.xml><?xml version="1.0" encoding="utf-8"?>
<worksheet xmlns="http://schemas.openxmlformats.org/spreadsheetml/2006/main" xmlns:r="http://schemas.openxmlformats.org/officeDocument/2006/relationships">
  <dimension ref="A1:AJ22"/>
  <sheetViews>
    <sheetView showGridLines="0" showZeros="0" zoomScaleSheetLayoutView="100" workbookViewId="0" topLeftCell="A1">
      <selection activeCell="A1" sqref="A1"/>
    </sheetView>
  </sheetViews>
  <sheetFormatPr defaultColWidth="9.16015625" defaultRowHeight="12.75" customHeight="1"/>
  <cols>
    <col min="1" max="1" width="8" style="111" customWidth="1"/>
    <col min="2" max="2" width="7" style="111" customWidth="1"/>
    <col min="3" max="3" width="4.66015625" style="111" customWidth="1"/>
    <col min="4" max="4" width="21.16015625" style="111" customWidth="1"/>
    <col min="5" max="5" width="17.5" style="111" customWidth="1"/>
    <col min="6" max="245" width="9.16015625" style="111" customWidth="1"/>
    <col min="246" max="16384" width="9.16015625" style="111" customWidth="1"/>
  </cols>
  <sheetData>
    <row r="1" ht="18.75" customHeight="1">
      <c r="A1" s="3" t="s">
        <v>149</v>
      </c>
    </row>
    <row r="2" spans="1:34" ht="32.25" customHeight="1">
      <c r="A2" s="112" t="s">
        <v>150</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row>
    <row r="3" ht="18.75" customHeight="1">
      <c r="AH3" s="117" t="s">
        <v>125</v>
      </c>
    </row>
    <row r="4" spans="1:34" ht="30" customHeight="1">
      <c r="A4" s="113" t="s">
        <v>69</v>
      </c>
      <c r="B4" s="113"/>
      <c r="C4" s="113"/>
      <c r="D4" s="242" t="s">
        <v>126</v>
      </c>
      <c r="E4" s="242" t="s">
        <v>50</v>
      </c>
      <c r="F4" s="242" t="s">
        <v>151</v>
      </c>
      <c r="G4" s="242" t="s">
        <v>152</v>
      </c>
      <c r="H4" s="242" t="s">
        <v>153</v>
      </c>
      <c r="I4" s="242" t="s">
        <v>154</v>
      </c>
      <c r="J4" s="242" t="s">
        <v>155</v>
      </c>
      <c r="K4" s="242" t="s">
        <v>156</v>
      </c>
      <c r="L4" s="242" t="s">
        <v>157</v>
      </c>
      <c r="M4" s="242" t="s">
        <v>158</v>
      </c>
      <c r="N4" s="242" t="s">
        <v>159</v>
      </c>
      <c r="O4" s="242" t="s">
        <v>160</v>
      </c>
      <c r="P4" s="242" t="s">
        <v>161</v>
      </c>
      <c r="Q4" s="242" t="s">
        <v>162</v>
      </c>
      <c r="R4" s="242" t="s">
        <v>163</v>
      </c>
      <c r="S4" s="242" t="s">
        <v>164</v>
      </c>
      <c r="T4" s="242" t="s">
        <v>165</v>
      </c>
      <c r="U4" s="242" t="s">
        <v>166</v>
      </c>
      <c r="V4" s="242" t="s">
        <v>167</v>
      </c>
      <c r="W4" s="242" t="s">
        <v>168</v>
      </c>
      <c r="X4" s="242" t="s">
        <v>169</v>
      </c>
      <c r="Y4" s="242" t="s">
        <v>170</v>
      </c>
      <c r="Z4" s="242" t="s">
        <v>171</v>
      </c>
      <c r="AA4" s="242" t="s">
        <v>172</v>
      </c>
      <c r="AB4" s="242" t="s">
        <v>173</v>
      </c>
      <c r="AC4" s="242" t="s">
        <v>174</v>
      </c>
      <c r="AD4" s="242" t="s">
        <v>175</v>
      </c>
      <c r="AE4" s="242" t="s">
        <v>176</v>
      </c>
      <c r="AF4" s="242" t="s">
        <v>177</v>
      </c>
      <c r="AG4" s="242" t="s">
        <v>178</v>
      </c>
      <c r="AH4" s="242" t="s">
        <v>179</v>
      </c>
    </row>
    <row r="5" spans="1:36" ht="22.5" customHeight="1">
      <c r="A5" s="114" t="s">
        <v>71</v>
      </c>
      <c r="B5" s="114" t="s">
        <v>72</v>
      </c>
      <c r="C5" s="114" t="s">
        <v>73</v>
      </c>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J5" s="162"/>
    </row>
    <row r="6" spans="1:34" s="162" customFormat="1" ht="20.25" customHeight="1">
      <c r="A6" s="115"/>
      <c r="B6" s="115"/>
      <c r="C6" s="115"/>
      <c r="D6" s="115" t="s">
        <v>58</v>
      </c>
      <c r="E6" s="116">
        <v>248.04</v>
      </c>
      <c r="F6" s="116">
        <v>24.94</v>
      </c>
      <c r="G6" s="116">
        <v>0.5</v>
      </c>
      <c r="H6" s="116">
        <v>0</v>
      </c>
      <c r="I6" s="116">
        <v>0</v>
      </c>
      <c r="J6" s="116">
        <v>1.2</v>
      </c>
      <c r="K6" s="116">
        <v>2.1</v>
      </c>
      <c r="L6" s="116">
        <v>0.5</v>
      </c>
      <c r="M6" s="116">
        <v>0</v>
      </c>
      <c r="N6" s="116">
        <v>0</v>
      </c>
      <c r="O6" s="116">
        <v>21.5</v>
      </c>
      <c r="P6" s="116">
        <v>0</v>
      </c>
      <c r="Q6" s="116">
        <v>1</v>
      </c>
      <c r="R6" s="116">
        <v>0</v>
      </c>
      <c r="S6" s="116">
        <v>11.5</v>
      </c>
      <c r="T6" s="116">
        <v>10.71</v>
      </c>
      <c r="U6" s="116">
        <v>8.3</v>
      </c>
      <c r="V6" s="116">
        <v>0</v>
      </c>
      <c r="W6" s="116">
        <v>0</v>
      </c>
      <c r="X6" s="116">
        <v>0</v>
      </c>
      <c r="Y6" s="116">
        <v>0.5</v>
      </c>
      <c r="Z6" s="116">
        <v>0</v>
      </c>
      <c r="AA6" s="116">
        <v>8.57</v>
      </c>
      <c r="AB6" s="116">
        <v>17.86</v>
      </c>
      <c r="AC6" s="116">
        <v>2</v>
      </c>
      <c r="AD6" s="116">
        <v>7.16</v>
      </c>
      <c r="AE6" s="116">
        <v>0</v>
      </c>
      <c r="AF6" s="116">
        <v>16.88</v>
      </c>
      <c r="AG6" s="116">
        <v>6</v>
      </c>
      <c r="AH6" s="116">
        <v>106.82</v>
      </c>
    </row>
    <row r="7" spans="1:36" ht="20.25" customHeight="1">
      <c r="A7" s="115" t="s">
        <v>74</v>
      </c>
      <c r="B7" s="115"/>
      <c r="C7" s="115"/>
      <c r="D7" s="115" t="s">
        <v>75</v>
      </c>
      <c r="E7" s="116">
        <v>168.88</v>
      </c>
      <c r="F7" s="116">
        <v>20</v>
      </c>
      <c r="G7" s="116">
        <v>0</v>
      </c>
      <c r="H7" s="116">
        <v>0</v>
      </c>
      <c r="I7" s="116">
        <v>0</v>
      </c>
      <c r="J7" s="116">
        <v>0</v>
      </c>
      <c r="K7" s="116">
        <v>0</v>
      </c>
      <c r="L7" s="116">
        <v>0</v>
      </c>
      <c r="M7" s="116">
        <v>0</v>
      </c>
      <c r="N7" s="116">
        <v>0</v>
      </c>
      <c r="O7" s="116">
        <v>20</v>
      </c>
      <c r="P7" s="116">
        <v>0</v>
      </c>
      <c r="Q7" s="116">
        <v>0</v>
      </c>
      <c r="R7" s="116">
        <v>0</v>
      </c>
      <c r="S7" s="116">
        <v>10</v>
      </c>
      <c r="T7" s="116">
        <v>8.19</v>
      </c>
      <c r="U7" s="116">
        <v>5</v>
      </c>
      <c r="V7" s="116">
        <v>0</v>
      </c>
      <c r="W7" s="116">
        <v>0</v>
      </c>
      <c r="X7" s="116">
        <v>0</v>
      </c>
      <c r="Y7" s="116">
        <v>0</v>
      </c>
      <c r="Z7" s="116">
        <v>0</v>
      </c>
      <c r="AA7" s="116">
        <v>6.55</v>
      </c>
      <c r="AB7" s="116">
        <v>13.64</v>
      </c>
      <c r="AC7" s="116">
        <v>2</v>
      </c>
      <c r="AD7" s="116">
        <v>0</v>
      </c>
      <c r="AE7" s="116">
        <v>0</v>
      </c>
      <c r="AF7" s="116">
        <v>11.57</v>
      </c>
      <c r="AG7" s="116">
        <v>6</v>
      </c>
      <c r="AH7" s="116">
        <v>65.93</v>
      </c>
      <c r="AI7" s="162"/>
      <c r="AJ7" s="162"/>
    </row>
    <row r="8" spans="1:36" ht="20.25" customHeight="1">
      <c r="A8" s="115" t="s">
        <v>76</v>
      </c>
      <c r="B8" s="115" t="s">
        <v>77</v>
      </c>
      <c r="C8" s="115"/>
      <c r="D8" s="115" t="s">
        <v>78</v>
      </c>
      <c r="E8" s="116">
        <v>168.88</v>
      </c>
      <c r="F8" s="116">
        <v>20</v>
      </c>
      <c r="G8" s="116">
        <v>0</v>
      </c>
      <c r="H8" s="116">
        <v>0</v>
      </c>
      <c r="I8" s="116">
        <v>0</v>
      </c>
      <c r="J8" s="116">
        <v>0</v>
      </c>
      <c r="K8" s="116">
        <v>0</v>
      </c>
      <c r="L8" s="116">
        <v>0</v>
      </c>
      <c r="M8" s="116">
        <v>0</v>
      </c>
      <c r="N8" s="116">
        <v>0</v>
      </c>
      <c r="O8" s="116">
        <v>20</v>
      </c>
      <c r="P8" s="116">
        <v>0</v>
      </c>
      <c r="Q8" s="116">
        <v>0</v>
      </c>
      <c r="R8" s="116">
        <v>0</v>
      </c>
      <c r="S8" s="116">
        <v>10</v>
      </c>
      <c r="T8" s="116">
        <v>8.19</v>
      </c>
      <c r="U8" s="116">
        <v>5</v>
      </c>
      <c r="V8" s="116">
        <v>0</v>
      </c>
      <c r="W8" s="116">
        <v>0</v>
      </c>
      <c r="X8" s="116">
        <v>0</v>
      </c>
      <c r="Y8" s="116">
        <v>0</v>
      </c>
      <c r="Z8" s="116">
        <v>0</v>
      </c>
      <c r="AA8" s="116">
        <v>6.55</v>
      </c>
      <c r="AB8" s="116">
        <v>13.64</v>
      </c>
      <c r="AC8" s="116">
        <v>2</v>
      </c>
      <c r="AD8" s="116">
        <v>0</v>
      </c>
      <c r="AE8" s="116">
        <v>0</v>
      </c>
      <c r="AF8" s="116">
        <v>11.57</v>
      </c>
      <c r="AG8" s="116">
        <v>6</v>
      </c>
      <c r="AH8" s="116">
        <v>65.93</v>
      </c>
      <c r="AJ8" s="162"/>
    </row>
    <row r="9" spans="1:35" ht="20.25" customHeight="1">
      <c r="A9" s="115" t="s">
        <v>79</v>
      </c>
      <c r="B9" s="115" t="s">
        <v>80</v>
      </c>
      <c r="C9" s="115" t="s">
        <v>81</v>
      </c>
      <c r="D9" s="115" t="s">
        <v>82</v>
      </c>
      <c r="E9" s="116">
        <v>168.88</v>
      </c>
      <c r="F9" s="116">
        <v>20</v>
      </c>
      <c r="G9" s="116">
        <v>0</v>
      </c>
      <c r="H9" s="116">
        <v>0</v>
      </c>
      <c r="I9" s="116">
        <v>0</v>
      </c>
      <c r="J9" s="116">
        <v>0</v>
      </c>
      <c r="K9" s="116">
        <v>0</v>
      </c>
      <c r="L9" s="116">
        <v>0</v>
      </c>
      <c r="M9" s="116">
        <v>0</v>
      </c>
      <c r="N9" s="116">
        <v>0</v>
      </c>
      <c r="O9" s="116">
        <v>20</v>
      </c>
      <c r="P9" s="116">
        <v>0</v>
      </c>
      <c r="Q9" s="116">
        <v>0</v>
      </c>
      <c r="R9" s="116">
        <v>0</v>
      </c>
      <c r="S9" s="116">
        <v>10</v>
      </c>
      <c r="T9" s="116">
        <v>8.19</v>
      </c>
      <c r="U9" s="116">
        <v>5</v>
      </c>
      <c r="V9" s="116">
        <v>0</v>
      </c>
      <c r="W9" s="116">
        <v>0</v>
      </c>
      <c r="X9" s="116">
        <v>0</v>
      </c>
      <c r="Y9" s="116">
        <v>0</v>
      </c>
      <c r="Z9" s="116">
        <v>0</v>
      </c>
      <c r="AA9" s="116">
        <v>6.55</v>
      </c>
      <c r="AB9" s="116">
        <v>13.64</v>
      </c>
      <c r="AC9" s="116">
        <v>2</v>
      </c>
      <c r="AD9" s="116">
        <v>0</v>
      </c>
      <c r="AE9" s="116">
        <v>0</v>
      </c>
      <c r="AF9" s="116">
        <v>11.57</v>
      </c>
      <c r="AG9" s="116">
        <v>6</v>
      </c>
      <c r="AH9" s="116">
        <v>65.93</v>
      </c>
      <c r="AI9" s="162"/>
    </row>
    <row r="10" spans="1:34" ht="20.25" customHeight="1">
      <c r="A10" s="115" t="s">
        <v>85</v>
      </c>
      <c r="B10" s="115"/>
      <c r="C10" s="115"/>
      <c r="D10" s="115" t="s">
        <v>86</v>
      </c>
      <c r="E10" s="116">
        <v>41.12</v>
      </c>
      <c r="F10" s="116">
        <v>2</v>
      </c>
      <c r="G10" s="116">
        <v>0</v>
      </c>
      <c r="H10" s="116">
        <v>0</v>
      </c>
      <c r="I10" s="116">
        <v>0</v>
      </c>
      <c r="J10" s="116">
        <v>0.5</v>
      </c>
      <c r="K10" s="116">
        <v>0.5</v>
      </c>
      <c r="L10" s="116">
        <v>0</v>
      </c>
      <c r="M10" s="116">
        <v>0</v>
      </c>
      <c r="N10" s="116">
        <v>0</v>
      </c>
      <c r="O10" s="116">
        <v>1.5</v>
      </c>
      <c r="P10" s="116">
        <v>0</v>
      </c>
      <c r="Q10" s="116">
        <v>1</v>
      </c>
      <c r="R10" s="116">
        <v>0</v>
      </c>
      <c r="S10" s="116">
        <v>1</v>
      </c>
      <c r="T10" s="116">
        <v>1.1</v>
      </c>
      <c r="U10" s="116">
        <v>1</v>
      </c>
      <c r="V10" s="116">
        <v>0</v>
      </c>
      <c r="W10" s="116">
        <v>0</v>
      </c>
      <c r="X10" s="116">
        <v>0</v>
      </c>
      <c r="Y10" s="116">
        <v>0.5</v>
      </c>
      <c r="Z10" s="116">
        <v>0</v>
      </c>
      <c r="AA10" s="116">
        <v>0.88</v>
      </c>
      <c r="AB10" s="116">
        <v>1.84</v>
      </c>
      <c r="AC10" s="116">
        <v>0</v>
      </c>
      <c r="AD10" s="116">
        <v>1.5</v>
      </c>
      <c r="AE10" s="116">
        <v>0</v>
      </c>
      <c r="AF10" s="116">
        <v>1.47</v>
      </c>
      <c r="AG10" s="116">
        <v>0</v>
      </c>
      <c r="AH10" s="116">
        <v>26.33</v>
      </c>
    </row>
    <row r="11" spans="1:34" ht="20.25" customHeight="1">
      <c r="A11" s="115" t="s">
        <v>87</v>
      </c>
      <c r="B11" s="115" t="s">
        <v>77</v>
      </c>
      <c r="C11" s="115"/>
      <c r="D11" s="115" t="s">
        <v>88</v>
      </c>
      <c r="E11" s="116">
        <v>41.12</v>
      </c>
      <c r="F11" s="116">
        <v>2</v>
      </c>
      <c r="G11" s="116">
        <v>0</v>
      </c>
      <c r="H11" s="116">
        <v>0</v>
      </c>
      <c r="I11" s="116">
        <v>0</v>
      </c>
      <c r="J11" s="116">
        <v>0.5</v>
      </c>
      <c r="K11" s="116">
        <v>0.5</v>
      </c>
      <c r="L11" s="116">
        <v>0</v>
      </c>
      <c r="M11" s="116">
        <v>0</v>
      </c>
      <c r="N11" s="116">
        <v>0</v>
      </c>
      <c r="O11" s="116">
        <v>1.5</v>
      </c>
      <c r="P11" s="116">
        <v>0</v>
      </c>
      <c r="Q11" s="116">
        <v>1</v>
      </c>
      <c r="R11" s="116">
        <v>0</v>
      </c>
      <c r="S11" s="116">
        <v>1</v>
      </c>
      <c r="T11" s="116">
        <v>1.1</v>
      </c>
      <c r="U11" s="116">
        <v>1</v>
      </c>
      <c r="V11" s="116">
        <v>0</v>
      </c>
      <c r="W11" s="116">
        <v>0</v>
      </c>
      <c r="X11" s="116">
        <v>0</v>
      </c>
      <c r="Y11" s="116">
        <v>0.5</v>
      </c>
      <c r="Z11" s="116">
        <v>0</v>
      </c>
      <c r="AA11" s="116">
        <v>0.88</v>
      </c>
      <c r="AB11" s="116">
        <v>1.84</v>
      </c>
      <c r="AC11" s="116">
        <v>0</v>
      </c>
      <c r="AD11" s="116">
        <v>1.5</v>
      </c>
      <c r="AE11" s="116">
        <v>0</v>
      </c>
      <c r="AF11" s="116">
        <v>1.47</v>
      </c>
      <c r="AG11" s="116">
        <v>0</v>
      </c>
      <c r="AH11" s="116">
        <v>26.33</v>
      </c>
    </row>
    <row r="12" spans="1:34" ht="20.25" customHeight="1">
      <c r="A12" s="115" t="s">
        <v>89</v>
      </c>
      <c r="B12" s="115" t="s">
        <v>80</v>
      </c>
      <c r="C12" s="115" t="s">
        <v>90</v>
      </c>
      <c r="D12" s="115" t="s">
        <v>91</v>
      </c>
      <c r="E12" s="116">
        <v>41.12</v>
      </c>
      <c r="F12" s="116">
        <v>2</v>
      </c>
      <c r="G12" s="116">
        <v>0</v>
      </c>
      <c r="H12" s="116">
        <v>0</v>
      </c>
      <c r="I12" s="116">
        <v>0</v>
      </c>
      <c r="J12" s="116">
        <v>0.5</v>
      </c>
      <c r="K12" s="116">
        <v>0.5</v>
      </c>
      <c r="L12" s="116">
        <v>0</v>
      </c>
      <c r="M12" s="116">
        <v>0</v>
      </c>
      <c r="N12" s="116">
        <v>0</v>
      </c>
      <c r="O12" s="116">
        <v>1.5</v>
      </c>
      <c r="P12" s="116">
        <v>0</v>
      </c>
      <c r="Q12" s="116">
        <v>1</v>
      </c>
      <c r="R12" s="116">
        <v>0</v>
      </c>
      <c r="S12" s="116">
        <v>1</v>
      </c>
      <c r="T12" s="116">
        <v>1.1</v>
      </c>
      <c r="U12" s="116">
        <v>1</v>
      </c>
      <c r="V12" s="116">
        <v>0</v>
      </c>
      <c r="W12" s="116">
        <v>0</v>
      </c>
      <c r="X12" s="116">
        <v>0</v>
      </c>
      <c r="Y12" s="116">
        <v>0.5</v>
      </c>
      <c r="Z12" s="116">
        <v>0</v>
      </c>
      <c r="AA12" s="116">
        <v>0.88</v>
      </c>
      <c r="AB12" s="116">
        <v>1.84</v>
      </c>
      <c r="AC12" s="116">
        <v>0</v>
      </c>
      <c r="AD12" s="116">
        <v>1.5</v>
      </c>
      <c r="AE12" s="116">
        <v>0</v>
      </c>
      <c r="AF12" s="116">
        <v>1.47</v>
      </c>
      <c r="AG12" s="116">
        <v>0</v>
      </c>
      <c r="AH12" s="116">
        <v>26.33</v>
      </c>
    </row>
    <row r="13" spans="1:34" ht="20.25" customHeight="1">
      <c r="A13" s="115" t="s">
        <v>109</v>
      </c>
      <c r="B13" s="115"/>
      <c r="C13" s="115"/>
      <c r="D13" s="115" t="s">
        <v>110</v>
      </c>
      <c r="E13" s="116">
        <v>38.04</v>
      </c>
      <c r="F13" s="116">
        <v>2.94</v>
      </c>
      <c r="G13" s="116">
        <v>0.5</v>
      </c>
      <c r="H13" s="116">
        <v>0</v>
      </c>
      <c r="I13" s="116">
        <v>0</v>
      </c>
      <c r="J13" s="116">
        <v>0.7</v>
      </c>
      <c r="K13" s="116">
        <v>1.6</v>
      </c>
      <c r="L13" s="116">
        <v>0.5</v>
      </c>
      <c r="M13" s="116">
        <v>0</v>
      </c>
      <c r="N13" s="116">
        <v>0</v>
      </c>
      <c r="O13" s="116">
        <v>0</v>
      </c>
      <c r="P13" s="116">
        <v>0</v>
      </c>
      <c r="Q13" s="116">
        <v>0</v>
      </c>
      <c r="R13" s="116">
        <v>0</v>
      </c>
      <c r="S13" s="116">
        <v>0.5</v>
      </c>
      <c r="T13" s="116">
        <v>1.42</v>
      </c>
      <c r="U13" s="116">
        <v>2.3</v>
      </c>
      <c r="V13" s="116">
        <v>0</v>
      </c>
      <c r="W13" s="116">
        <v>0</v>
      </c>
      <c r="X13" s="116">
        <v>0</v>
      </c>
      <c r="Y13" s="116">
        <v>0</v>
      </c>
      <c r="Z13" s="116">
        <v>0</v>
      </c>
      <c r="AA13" s="116">
        <v>1.14</v>
      </c>
      <c r="AB13" s="116">
        <v>2.38</v>
      </c>
      <c r="AC13" s="116">
        <v>0</v>
      </c>
      <c r="AD13" s="116">
        <v>5.66</v>
      </c>
      <c r="AE13" s="116">
        <v>0</v>
      </c>
      <c r="AF13" s="116">
        <v>3.84</v>
      </c>
      <c r="AG13" s="116">
        <v>0</v>
      </c>
      <c r="AH13" s="116">
        <v>14.56</v>
      </c>
    </row>
    <row r="14" spans="1:34" ht="20.25" customHeight="1">
      <c r="A14" s="115" t="s">
        <v>111</v>
      </c>
      <c r="B14" s="115" t="s">
        <v>90</v>
      </c>
      <c r="C14" s="115"/>
      <c r="D14" s="115" t="s">
        <v>112</v>
      </c>
      <c r="E14" s="116">
        <v>38.04</v>
      </c>
      <c r="F14" s="116">
        <v>2.94</v>
      </c>
      <c r="G14" s="116">
        <v>0.5</v>
      </c>
      <c r="H14" s="116">
        <v>0</v>
      </c>
      <c r="I14" s="116">
        <v>0</v>
      </c>
      <c r="J14" s="116">
        <v>0.7</v>
      </c>
      <c r="K14" s="116">
        <v>1.6</v>
      </c>
      <c r="L14" s="116">
        <v>0.5</v>
      </c>
      <c r="M14" s="116">
        <v>0</v>
      </c>
      <c r="N14" s="116">
        <v>0</v>
      </c>
      <c r="O14" s="116">
        <v>0</v>
      </c>
      <c r="P14" s="116">
        <v>0</v>
      </c>
      <c r="Q14" s="116">
        <v>0</v>
      </c>
      <c r="R14" s="116">
        <v>0</v>
      </c>
      <c r="S14" s="116">
        <v>0.5</v>
      </c>
      <c r="T14" s="116">
        <v>1.42</v>
      </c>
      <c r="U14" s="116">
        <v>2.3</v>
      </c>
      <c r="V14" s="116">
        <v>0</v>
      </c>
      <c r="W14" s="116">
        <v>0</v>
      </c>
      <c r="X14" s="116">
        <v>0</v>
      </c>
      <c r="Y14" s="116">
        <v>0</v>
      </c>
      <c r="Z14" s="116">
        <v>0</v>
      </c>
      <c r="AA14" s="116">
        <v>1.14</v>
      </c>
      <c r="AB14" s="116">
        <v>2.38</v>
      </c>
      <c r="AC14" s="116">
        <v>0</v>
      </c>
      <c r="AD14" s="116">
        <v>5.66</v>
      </c>
      <c r="AE14" s="116">
        <v>0</v>
      </c>
      <c r="AF14" s="116">
        <v>3.84</v>
      </c>
      <c r="AG14" s="116">
        <v>0</v>
      </c>
      <c r="AH14" s="116">
        <v>14.56</v>
      </c>
    </row>
    <row r="15" spans="1:34" ht="20.25" customHeight="1">
      <c r="A15" s="115" t="s">
        <v>113</v>
      </c>
      <c r="B15" s="115" t="s">
        <v>114</v>
      </c>
      <c r="C15" s="115" t="s">
        <v>90</v>
      </c>
      <c r="D15" s="115" t="s">
        <v>115</v>
      </c>
      <c r="E15" s="116">
        <v>38.04</v>
      </c>
      <c r="F15" s="116">
        <v>2.94</v>
      </c>
      <c r="G15" s="116">
        <v>0.5</v>
      </c>
      <c r="H15" s="116">
        <v>0</v>
      </c>
      <c r="I15" s="116">
        <v>0</v>
      </c>
      <c r="J15" s="116">
        <v>0.7</v>
      </c>
      <c r="K15" s="116">
        <v>1.6</v>
      </c>
      <c r="L15" s="116">
        <v>0.5</v>
      </c>
      <c r="M15" s="116">
        <v>0</v>
      </c>
      <c r="N15" s="116">
        <v>0</v>
      </c>
      <c r="O15" s="116">
        <v>0</v>
      </c>
      <c r="P15" s="116">
        <v>0</v>
      </c>
      <c r="Q15" s="116">
        <v>0</v>
      </c>
      <c r="R15" s="116">
        <v>0</v>
      </c>
      <c r="S15" s="116">
        <v>0.5</v>
      </c>
      <c r="T15" s="116">
        <v>1.42</v>
      </c>
      <c r="U15" s="116">
        <v>2.3</v>
      </c>
      <c r="V15" s="116">
        <v>0</v>
      </c>
      <c r="W15" s="116">
        <v>0</v>
      </c>
      <c r="X15" s="116">
        <v>0</v>
      </c>
      <c r="Y15" s="116">
        <v>0</v>
      </c>
      <c r="Z15" s="116">
        <v>0</v>
      </c>
      <c r="AA15" s="116">
        <v>1.14</v>
      </c>
      <c r="AB15" s="116">
        <v>2.38</v>
      </c>
      <c r="AC15" s="116">
        <v>0</v>
      </c>
      <c r="AD15" s="116">
        <v>5.66</v>
      </c>
      <c r="AE15" s="116">
        <v>0</v>
      </c>
      <c r="AF15" s="116">
        <v>3.84</v>
      </c>
      <c r="AG15" s="116">
        <v>0</v>
      </c>
      <c r="AH15" s="116">
        <v>14.56</v>
      </c>
    </row>
    <row r="17" ht="12.75" customHeight="1">
      <c r="Y17" s="162"/>
    </row>
    <row r="19" ht="12.75" customHeight="1">
      <c r="D19" s="162"/>
    </row>
    <row r="20" ht="12.75" customHeight="1">
      <c r="D20" s="162"/>
    </row>
    <row r="22" ht="12.75" customHeight="1">
      <c r="D22" s="162"/>
    </row>
  </sheetData>
  <sheetProtection formatCells="0" formatColumns="0" formatRows="0"/>
  <mergeCells count="31">
    <mergeCell ref="AF4:AF5"/>
    <mergeCell ref="AG4:AG5"/>
    <mergeCell ref="AH4:AH5"/>
    <mergeCell ref="AB4:AB5"/>
    <mergeCell ref="AC4:AC5"/>
    <mergeCell ref="AD4:AD5"/>
    <mergeCell ref="AE4:AE5"/>
    <mergeCell ref="X4:X5"/>
    <mergeCell ref="Y4:Y5"/>
    <mergeCell ref="Z4:Z5"/>
    <mergeCell ref="AA4:AA5"/>
    <mergeCell ref="T4:T5"/>
    <mergeCell ref="U4:U5"/>
    <mergeCell ref="V4:V5"/>
    <mergeCell ref="W4:W5"/>
    <mergeCell ref="P4:P5"/>
    <mergeCell ref="Q4:Q5"/>
    <mergeCell ref="R4:R5"/>
    <mergeCell ref="S4:S5"/>
    <mergeCell ref="L4:L5"/>
    <mergeCell ref="M4:M5"/>
    <mergeCell ref="N4:N5"/>
    <mergeCell ref="O4:O5"/>
    <mergeCell ref="H4:H5"/>
    <mergeCell ref="I4:I5"/>
    <mergeCell ref="J4:J5"/>
    <mergeCell ref="K4:K5"/>
    <mergeCell ref="D4:D5"/>
    <mergeCell ref="E4:E5"/>
    <mergeCell ref="F4:F5"/>
    <mergeCell ref="G4:G5"/>
  </mergeCells>
  <printOptions/>
  <pageMargins left="0.75" right="0.75" top="1" bottom="1" header="0.5" footer="0.5"/>
  <pageSetup horizontalDpi="200" verticalDpi="200" orientation="landscape" paperSize="9" scale="45"/>
</worksheet>
</file>

<file path=xl/worksheets/sheet7.xml><?xml version="1.0" encoding="utf-8"?>
<worksheet xmlns="http://schemas.openxmlformats.org/spreadsheetml/2006/main" xmlns:r="http://schemas.openxmlformats.org/officeDocument/2006/relationships">
  <dimension ref="A1:R20"/>
  <sheetViews>
    <sheetView showGridLines="0" showZeros="0" zoomScaleSheetLayoutView="100" workbookViewId="0" topLeftCell="A1">
      <selection activeCell="A1" sqref="A1"/>
    </sheetView>
  </sheetViews>
  <sheetFormatPr defaultColWidth="9.16015625" defaultRowHeight="12.75" customHeight="1"/>
  <cols>
    <col min="1" max="1" width="9" style="158" customWidth="1"/>
    <col min="2" max="2" width="6.5" style="158" customWidth="1"/>
    <col min="3" max="3" width="4.33203125" style="158" customWidth="1"/>
    <col min="4" max="4" width="27" style="158" customWidth="1"/>
    <col min="5" max="5" width="15" style="158" customWidth="1"/>
    <col min="6" max="16" width="11.83203125" style="158" customWidth="1"/>
    <col min="17" max="238" width="9.16015625" style="158" customWidth="1"/>
    <col min="239" max="16384" width="9.16015625" style="158" customWidth="1"/>
  </cols>
  <sheetData>
    <row r="1" spans="1:18" ht="17.25" customHeight="1">
      <c r="A1" s="3" t="s">
        <v>180</v>
      </c>
      <c r="B1"/>
      <c r="C1"/>
      <c r="D1"/>
      <c r="E1"/>
      <c r="F1"/>
      <c r="G1"/>
      <c r="H1"/>
      <c r="I1"/>
      <c r="J1"/>
      <c r="K1"/>
      <c r="L1"/>
      <c r="M1"/>
      <c r="N1"/>
      <c r="O1"/>
      <c r="P1" s="107"/>
      <c r="Q1"/>
      <c r="R1"/>
    </row>
    <row r="2" spans="1:18" ht="24.75" customHeight="1">
      <c r="A2" s="159" t="s">
        <v>181</v>
      </c>
      <c r="B2" s="97"/>
      <c r="C2" s="97"/>
      <c r="D2" s="97"/>
      <c r="E2" s="97"/>
      <c r="F2" s="97"/>
      <c r="G2" s="97"/>
      <c r="H2" s="97"/>
      <c r="I2" s="108"/>
      <c r="J2" s="108"/>
      <c r="K2" s="108"/>
      <c r="L2" s="108"/>
      <c r="M2" s="108"/>
      <c r="N2" s="108"/>
      <c r="O2" s="108"/>
      <c r="P2" s="108"/>
      <c r="Q2"/>
      <c r="R2"/>
    </row>
    <row r="3" spans="1:18" ht="17.25" customHeight="1">
      <c r="A3" s="95"/>
      <c r="B3" s="95"/>
      <c r="C3" s="95"/>
      <c r="D3" s="95"/>
      <c r="E3" s="95"/>
      <c r="F3" s="95"/>
      <c r="G3" s="95"/>
      <c r="H3"/>
      <c r="I3"/>
      <c r="J3"/>
      <c r="K3"/>
      <c r="L3"/>
      <c r="M3"/>
      <c r="N3"/>
      <c r="O3"/>
      <c r="P3" s="109" t="s">
        <v>125</v>
      </c>
      <c r="Q3"/>
      <c r="R3"/>
    </row>
    <row r="4" spans="1:18" ht="22.5" customHeight="1">
      <c r="A4" s="98" t="s">
        <v>69</v>
      </c>
      <c r="B4" s="99"/>
      <c r="C4" s="100"/>
      <c r="D4" s="243" t="s">
        <v>126</v>
      </c>
      <c r="E4" s="244" t="s">
        <v>50</v>
      </c>
      <c r="F4" s="246" t="s">
        <v>182</v>
      </c>
      <c r="G4" s="248" t="s">
        <v>183</v>
      </c>
      <c r="H4" s="243" t="s">
        <v>184</v>
      </c>
      <c r="I4" s="243" t="s">
        <v>185</v>
      </c>
      <c r="J4" s="243" t="s">
        <v>186</v>
      </c>
      <c r="K4" s="243" t="s">
        <v>187</v>
      </c>
      <c r="L4" s="243" t="s">
        <v>147</v>
      </c>
      <c r="M4" s="245" t="s">
        <v>188</v>
      </c>
      <c r="N4" s="245" t="s">
        <v>189</v>
      </c>
      <c r="O4" s="245" t="s">
        <v>190</v>
      </c>
      <c r="P4" s="245" t="s">
        <v>191</v>
      </c>
      <c r="Q4"/>
      <c r="R4"/>
    </row>
    <row r="5" spans="1:18" ht="27.75" customHeight="1">
      <c r="A5" s="101" t="s">
        <v>71</v>
      </c>
      <c r="B5" s="101" t="s">
        <v>72</v>
      </c>
      <c r="C5" s="102" t="s">
        <v>73</v>
      </c>
      <c r="D5" s="243"/>
      <c r="E5" s="245"/>
      <c r="F5" s="247"/>
      <c r="G5" s="249"/>
      <c r="H5" s="243"/>
      <c r="I5" s="243"/>
      <c r="J5" s="243"/>
      <c r="K5" s="243"/>
      <c r="L5" s="243"/>
      <c r="M5" s="245"/>
      <c r="N5" s="245"/>
      <c r="O5" s="245"/>
      <c r="P5" s="245"/>
      <c r="Q5"/>
      <c r="R5"/>
    </row>
    <row r="6" spans="1:18" s="157" customFormat="1" ht="21.75" customHeight="1">
      <c r="A6" s="103"/>
      <c r="B6" s="103"/>
      <c r="C6" s="103"/>
      <c r="D6" s="103"/>
      <c r="E6" s="104"/>
      <c r="F6" s="105"/>
      <c r="G6" s="106"/>
      <c r="H6" s="106"/>
      <c r="I6" s="106"/>
      <c r="J6" s="106"/>
      <c r="K6" s="106"/>
      <c r="L6" s="106"/>
      <c r="M6" s="106"/>
      <c r="N6" s="106"/>
      <c r="O6" s="106"/>
      <c r="P6" s="110"/>
      <c r="Q6" s="85"/>
      <c r="R6" s="85"/>
    </row>
    <row r="7" spans="1:18" ht="12.75" customHeight="1">
      <c r="A7" s="160"/>
      <c r="B7" s="160"/>
      <c r="C7" s="160"/>
      <c r="D7" s="160"/>
      <c r="E7" s="160"/>
      <c r="F7" s="160"/>
      <c r="G7" s="160"/>
      <c r="H7" s="160"/>
      <c r="I7" s="160"/>
      <c r="J7" s="160"/>
      <c r="K7" s="160"/>
      <c r="L7" s="160"/>
      <c r="M7"/>
      <c r="N7" s="160"/>
      <c r="O7" s="160"/>
      <c r="P7"/>
      <c r="Q7"/>
      <c r="R7"/>
    </row>
    <row r="8" spans="1:18" ht="12.75" customHeight="1">
      <c r="A8" s="160"/>
      <c r="B8" s="160"/>
      <c r="C8" s="160"/>
      <c r="D8" s="160"/>
      <c r="E8" s="160"/>
      <c r="F8" s="160"/>
      <c r="G8" s="160"/>
      <c r="H8" s="160"/>
      <c r="I8" s="160"/>
      <c r="J8"/>
      <c r="K8"/>
      <c r="L8"/>
      <c r="M8"/>
      <c r="N8"/>
      <c r="O8"/>
      <c r="P8"/>
      <c r="Q8"/>
      <c r="R8"/>
    </row>
    <row r="9" spans="1:18" ht="12.75" customHeight="1">
      <c r="A9" s="160"/>
      <c r="B9" s="160"/>
      <c r="C9" s="160"/>
      <c r="D9" s="160"/>
      <c r="E9" s="160"/>
      <c r="F9" s="160"/>
      <c r="G9"/>
      <c r="H9"/>
      <c r="I9" s="160"/>
      <c r="J9"/>
      <c r="K9"/>
      <c r="L9"/>
      <c r="M9"/>
      <c r="N9"/>
      <c r="O9"/>
      <c r="P9"/>
      <c r="Q9"/>
      <c r="R9"/>
    </row>
    <row r="10" spans="1:18" ht="12.75" customHeight="1">
      <c r="A10" s="160"/>
      <c r="B10" s="160"/>
      <c r="C10" s="160"/>
      <c r="D10"/>
      <c r="E10" s="160"/>
      <c r="F10"/>
      <c r="G10" s="160"/>
      <c r="H10" s="160"/>
      <c r="I10" s="160"/>
      <c r="J10" s="160"/>
      <c r="K10" s="160"/>
      <c r="L10" s="160"/>
      <c r="M10" s="160"/>
      <c r="N10" s="160"/>
      <c r="O10" s="160"/>
      <c r="P10"/>
      <c r="Q10"/>
      <c r="R10" s="161"/>
    </row>
    <row r="11" spans="1:18" ht="12.75" customHeight="1">
      <c r="A11" s="160"/>
      <c r="B11" s="160"/>
      <c r="C11" s="160"/>
      <c r="D11" s="160"/>
      <c r="E11" s="160"/>
      <c r="F11" s="160"/>
      <c r="G11" s="160"/>
      <c r="H11" s="160"/>
      <c r="I11" s="160"/>
      <c r="J11" s="160"/>
      <c r="K11" s="160"/>
      <c r="L11" s="160"/>
      <c r="M11" s="160"/>
      <c r="N11" s="160"/>
      <c r="O11" s="160"/>
      <c r="P11"/>
      <c r="Q11"/>
      <c r="R11"/>
    </row>
    <row r="12" spans="1:18" ht="12.75" customHeight="1">
      <c r="A12" s="160"/>
      <c r="B12" s="160"/>
      <c r="C12" s="160"/>
      <c r="D12" s="160"/>
      <c r="E12" s="160"/>
      <c r="F12" s="160"/>
      <c r="G12" s="160"/>
      <c r="H12" s="160"/>
      <c r="I12" s="160"/>
      <c r="J12" s="160"/>
      <c r="K12" s="160"/>
      <c r="L12" s="160"/>
      <c r="M12" s="160"/>
      <c r="N12" s="160"/>
      <c r="O12" s="160"/>
      <c r="P12"/>
      <c r="Q12"/>
      <c r="R12"/>
    </row>
    <row r="13" spans="1:18" ht="12.75" customHeight="1">
      <c r="A13" s="160"/>
      <c r="B13" s="160"/>
      <c r="C13" s="160"/>
      <c r="D13" s="160"/>
      <c r="E13" s="160"/>
      <c r="F13" s="160"/>
      <c r="G13" s="160"/>
      <c r="H13" s="160"/>
      <c r="I13" s="160"/>
      <c r="J13" s="160"/>
      <c r="K13" s="160"/>
      <c r="L13" s="160"/>
      <c r="M13" s="160"/>
      <c r="N13" s="160"/>
      <c r="O13" s="160"/>
      <c r="P13"/>
      <c r="Q13"/>
      <c r="R13"/>
    </row>
    <row r="14" spans="1:18" ht="12.75" customHeight="1">
      <c r="A14" s="160"/>
      <c r="B14" s="160"/>
      <c r="C14" s="160"/>
      <c r="D14" s="160"/>
      <c r="E14" s="160"/>
      <c r="F14" s="160"/>
      <c r="G14" s="160"/>
      <c r="H14" s="160"/>
      <c r="I14" s="160"/>
      <c r="J14" s="160"/>
      <c r="K14" s="160"/>
      <c r="L14" s="160"/>
      <c r="M14" s="160"/>
      <c r="N14" s="160"/>
      <c r="O14" s="160"/>
      <c r="P14"/>
      <c r="Q14"/>
      <c r="R14"/>
    </row>
    <row r="15" spans="1:18" ht="12.75" customHeight="1">
      <c r="A15" s="160"/>
      <c r="B15" s="160"/>
      <c r="C15" s="160"/>
      <c r="D15" s="160"/>
      <c r="E15" s="160"/>
      <c r="F15" s="160"/>
      <c r="G15" s="160"/>
      <c r="H15" s="160"/>
      <c r="I15" s="160"/>
      <c r="J15" s="160"/>
      <c r="K15" s="160"/>
      <c r="L15" s="160"/>
      <c r="M15" s="160"/>
      <c r="N15" s="160"/>
      <c r="O15" s="160"/>
      <c r="P15"/>
      <c r="Q15"/>
      <c r="R15"/>
    </row>
    <row r="16" spans="1:18" ht="12.75" customHeight="1">
      <c r="A16" s="95"/>
      <c r="B16" s="95"/>
      <c r="C16" s="95"/>
      <c r="D16" s="95"/>
      <c r="E16" s="95"/>
      <c r="F16" s="160"/>
      <c r="G16"/>
      <c r="H16"/>
      <c r="I16"/>
      <c r="J16"/>
      <c r="K16"/>
      <c r="L16"/>
      <c r="M16"/>
      <c r="N16"/>
      <c r="O16"/>
      <c r="P16"/>
      <c r="Q16"/>
      <c r="R16"/>
    </row>
    <row r="17" spans="1:18" ht="12.75" customHeight="1">
      <c r="A17" s="95"/>
      <c r="B17" s="95"/>
      <c r="C17" s="95"/>
      <c r="D17" s="95"/>
      <c r="E17" s="95"/>
      <c r="F17" s="160"/>
      <c r="G17"/>
      <c r="H17"/>
      <c r="I17"/>
      <c r="J17"/>
      <c r="K17"/>
      <c r="L17"/>
      <c r="M17"/>
      <c r="N17"/>
      <c r="O17"/>
      <c r="P17"/>
      <c r="Q17"/>
      <c r="R17"/>
    </row>
    <row r="18" spans="1:18" ht="12.75" customHeight="1">
      <c r="A18" s="95"/>
      <c r="B18" s="95"/>
      <c r="C18" s="95"/>
      <c r="D18" s="95"/>
      <c r="E18" s="160"/>
      <c r="F18" s="160"/>
      <c r="G18"/>
      <c r="H18"/>
      <c r="I18"/>
      <c r="J18"/>
      <c r="K18"/>
      <c r="L18"/>
      <c r="M18"/>
      <c r="N18"/>
      <c r="O18"/>
      <c r="P18"/>
      <c r="Q18"/>
      <c r="R18"/>
    </row>
    <row r="19" spans="1:18" ht="12.75" customHeight="1">
      <c r="A19" s="95"/>
      <c r="B19" s="95"/>
      <c r="C19" s="95"/>
      <c r="D19" s="160"/>
      <c r="E19"/>
      <c r="F19" s="160"/>
      <c r="G19"/>
      <c r="H19"/>
      <c r="I19"/>
      <c r="J19"/>
      <c r="K19"/>
      <c r="L19"/>
      <c r="M19"/>
      <c r="N19"/>
      <c r="O19"/>
      <c r="P19"/>
      <c r="Q19"/>
      <c r="R19"/>
    </row>
    <row r="20" spans="1:18" ht="12.75" customHeight="1">
      <c r="A20" s="95"/>
      <c r="B20" s="95"/>
      <c r="C20" s="95"/>
      <c r="D20" s="160"/>
      <c r="E20"/>
      <c r="F20"/>
      <c r="G20"/>
      <c r="H20"/>
      <c r="I20"/>
      <c r="J20"/>
      <c r="K20"/>
      <c r="L20"/>
      <c r="M20"/>
      <c r="N20"/>
      <c r="O20"/>
      <c r="P20"/>
      <c r="Q20"/>
      <c r="R20"/>
    </row>
  </sheetData>
  <sheetProtection formatCells="0" formatColumns="0" formatRows="0"/>
  <mergeCells count="13">
    <mergeCell ref="P4:P5"/>
    <mergeCell ref="L4:L5"/>
    <mergeCell ref="M4:M5"/>
    <mergeCell ref="N4:N5"/>
    <mergeCell ref="O4:O5"/>
    <mergeCell ref="H4:H5"/>
    <mergeCell ref="I4:I5"/>
    <mergeCell ref="J4:J5"/>
    <mergeCell ref="K4:K5"/>
    <mergeCell ref="D4:D5"/>
    <mergeCell ref="E4:E5"/>
    <mergeCell ref="F4:F5"/>
    <mergeCell ref="G4:G5"/>
  </mergeCells>
  <printOptions/>
  <pageMargins left="0.75" right="0.75" top="1" bottom="1" header="0.5" footer="0.5"/>
  <pageSetup horizontalDpi="200" verticalDpi="200" orientation="landscape" paperSize="9" scale="75" r:id="rId1"/>
</worksheet>
</file>

<file path=xl/worksheets/sheet8.xml><?xml version="1.0" encoding="utf-8"?>
<worksheet xmlns="http://schemas.openxmlformats.org/spreadsheetml/2006/main" xmlns:r="http://schemas.openxmlformats.org/officeDocument/2006/relationships">
  <dimension ref="A1:I32"/>
  <sheetViews>
    <sheetView showGridLines="0" showZeros="0" zoomScaleSheetLayoutView="100" workbookViewId="0" topLeftCell="A1">
      <selection activeCell="A1" sqref="A1"/>
    </sheetView>
  </sheetViews>
  <sheetFormatPr defaultColWidth="9.16015625" defaultRowHeight="25.5" customHeight="1"/>
  <cols>
    <col min="1" max="1" width="46.83203125" style="30" customWidth="1"/>
    <col min="2" max="2" width="32.66015625" style="30" customWidth="1"/>
    <col min="3" max="3" width="41.83203125" style="30" customWidth="1"/>
    <col min="4" max="4" width="27.83203125" style="30" customWidth="1"/>
    <col min="5" max="16384" width="9.16015625" style="30" customWidth="1"/>
  </cols>
  <sheetData>
    <row r="1" spans="1:4" ht="21" customHeight="1">
      <c r="A1" s="3" t="s">
        <v>192</v>
      </c>
      <c r="B1" s="135"/>
      <c r="C1" s="135"/>
      <c r="D1" s="135"/>
    </row>
    <row r="2" spans="1:9" ht="21" customHeight="1">
      <c r="A2" s="250" t="s">
        <v>193</v>
      </c>
      <c r="B2" s="250"/>
      <c r="C2" s="250"/>
      <c r="D2" s="250"/>
      <c r="E2" s="136"/>
      <c r="F2" s="136"/>
      <c r="G2" s="136"/>
      <c r="H2" s="136"/>
      <c r="I2" s="136"/>
    </row>
    <row r="3" spans="2:4" ht="21" customHeight="1">
      <c r="B3" s="137"/>
      <c r="C3" s="138"/>
      <c r="D3" s="139" t="s">
        <v>125</v>
      </c>
    </row>
    <row r="4" spans="1:4" ht="22.5" customHeight="1">
      <c r="A4" s="140" t="s">
        <v>194</v>
      </c>
      <c r="B4" s="140"/>
      <c r="C4" s="140" t="s">
        <v>195</v>
      </c>
      <c r="D4" s="140"/>
    </row>
    <row r="5" spans="1:4" ht="22.5" customHeight="1">
      <c r="A5" s="38" t="s">
        <v>196</v>
      </c>
      <c r="B5" s="38" t="s">
        <v>6</v>
      </c>
      <c r="C5" s="141" t="s">
        <v>197</v>
      </c>
      <c r="D5" s="38" t="s">
        <v>6</v>
      </c>
    </row>
    <row r="6" spans="1:4" s="29" customFormat="1" ht="22.5" customHeight="1">
      <c r="A6" s="142" t="s">
        <v>51</v>
      </c>
      <c r="B6" s="143">
        <v>1339.18</v>
      </c>
      <c r="C6" s="144" t="s">
        <v>8</v>
      </c>
      <c r="D6" s="143">
        <v>841.34</v>
      </c>
    </row>
    <row r="7" spans="1:4" s="29" customFormat="1" ht="25.5" customHeight="1">
      <c r="A7" s="142" t="s">
        <v>198</v>
      </c>
      <c r="B7" s="143">
        <v>1322.88</v>
      </c>
      <c r="C7" s="145" t="s">
        <v>11</v>
      </c>
      <c r="D7" s="40">
        <v>0</v>
      </c>
    </row>
    <row r="8" spans="1:4" s="29" customFormat="1" ht="22.5" customHeight="1">
      <c r="A8" s="142" t="s">
        <v>199</v>
      </c>
      <c r="B8" s="40">
        <v>16.3</v>
      </c>
      <c r="C8" s="146" t="s">
        <v>14</v>
      </c>
      <c r="D8" s="147">
        <v>0</v>
      </c>
    </row>
    <row r="9" spans="1:4" s="29" customFormat="1" ht="22.5" customHeight="1">
      <c r="A9" s="142"/>
      <c r="B9" s="92"/>
      <c r="C9" s="144" t="s">
        <v>17</v>
      </c>
      <c r="D9" s="143">
        <v>114.56</v>
      </c>
    </row>
    <row r="10" spans="1:4" s="29" customFormat="1" ht="22.5" customHeight="1">
      <c r="A10" s="142"/>
      <c r="B10" s="147"/>
      <c r="C10" s="144" t="s">
        <v>20</v>
      </c>
      <c r="D10" s="143">
        <v>0</v>
      </c>
    </row>
    <row r="11" spans="1:4" s="29" customFormat="1" ht="22.5" customHeight="1">
      <c r="A11" s="142"/>
      <c r="B11" s="143"/>
      <c r="C11" s="144" t="s">
        <v>23</v>
      </c>
      <c r="D11" s="143">
        <v>0</v>
      </c>
    </row>
    <row r="12" spans="1:4" s="29" customFormat="1" ht="22.5" customHeight="1">
      <c r="A12" s="142"/>
      <c r="B12" s="143"/>
      <c r="C12" s="144" t="s">
        <v>25</v>
      </c>
      <c r="D12" s="143">
        <v>114.3</v>
      </c>
    </row>
    <row r="13" spans="1:4" s="29" customFormat="1" ht="22.5" customHeight="1">
      <c r="A13" s="142"/>
      <c r="B13" s="143"/>
      <c r="C13" s="144" t="s">
        <v>26</v>
      </c>
      <c r="D13" s="143">
        <v>50</v>
      </c>
    </row>
    <row r="14" spans="1:4" s="29" customFormat="1" ht="22.5" customHeight="1">
      <c r="A14" s="142"/>
      <c r="B14" s="143"/>
      <c r="C14" s="144" t="s">
        <v>27</v>
      </c>
      <c r="D14" s="143">
        <v>0</v>
      </c>
    </row>
    <row r="15" spans="1:4" s="29" customFormat="1" ht="22.5" customHeight="1">
      <c r="A15" s="148"/>
      <c r="B15" s="143"/>
      <c r="C15" s="144" t="s">
        <v>28</v>
      </c>
      <c r="D15" s="143">
        <v>0</v>
      </c>
    </row>
    <row r="16" spans="1:4" s="29" customFormat="1" ht="22.5" customHeight="1">
      <c r="A16" s="148"/>
      <c r="B16" s="143"/>
      <c r="C16" s="144" t="s">
        <v>29</v>
      </c>
      <c r="D16" s="143">
        <v>0</v>
      </c>
    </row>
    <row r="17" spans="1:4" s="29" customFormat="1" ht="22.5" customHeight="1">
      <c r="A17" s="149"/>
      <c r="B17" s="143"/>
      <c r="C17" s="144" t="s">
        <v>30</v>
      </c>
      <c r="D17" s="143">
        <v>0</v>
      </c>
    </row>
    <row r="18" spans="1:4" s="29" customFormat="1" ht="22.5" customHeight="1">
      <c r="A18" s="149"/>
      <c r="B18" s="143"/>
      <c r="C18" s="144" t="s">
        <v>31</v>
      </c>
      <c r="D18" s="143">
        <v>133.26</v>
      </c>
    </row>
    <row r="19" spans="1:4" s="29" customFormat="1" ht="22.5" customHeight="1">
      <c r="A19" s="149"/>
      <c r="B19" s="143"/>
      <c r="C19" s="144" t="s">
        <v>32</v>
      </c>
      <c r="D19" s="143">
        <v>0</v>
      </c>
    </row>
    <row r="20" spans="1:4" s="29" customFormat="1" ht="22.5" customHeight="1">
      <c r="A20" s="149"/>
      <c r="B20" s="143"/>
      <c r="C20" s="144" t="s">
        <v>33</v>
      </c>
      <c r="D20" s="143">
        <v>0</v>
      </c>
    </row>
    <row r="21" spans="1:4" s="29" customFormat="1" ht="22.5" customHeight="1">
      <c r="A21" s="149"/>
      <c r="B21" s="40"/>
      <c r="C21" s="144" t="s">
        <v>34</v>
      </c>
      <c r="D21" s="143">
        <v>0</v>
      </c>
    </row>
    <row r="22" spans="1:4" s="29" customFormat="1" ht="22.5" customHeight="1">
      <c r="A22" s="150"/>
      <c r="B22" s="92"/>
      <c r="C22" s="144" t="s">
        <v>35</v>
      </c>
      <c r="D22" s="143">
        <v>0</v>
      </c>
    </row>
    <row r="23" spans="1:4" s="29" customFormat="1" ht="22.5" customHeight="1">
      <c r="A23" s="150"/>
      <c r="B23" s="40"/>
      <c r="C23" s="144" t="s">
        <v>36</v>
      </c>
      <c r="D23" s="143">
        <v>85.72</v>
      </c>
    </row>
    <row r="24" spans="1:4" s="29" customFormat="1" ht="22.5" customHeight="1">
      <c r="A24" s="150"/>
      <c r="B24" s="40"/>
      <c r="C24" s="144" t="s">
        <v>37</v>
      </c>
      <c r="D24" s="143">
        <v>0</v>
      </c>
    </row>
    <row r="25" spans="1:4" s="29" customFormat="1" ht="25.5" customHeight="1">
      <c r="A25" s="150"/>
      <c r="B25" s="143"/>
      <c r="C25" s="151" t="s">
        <v>38</v>
      </c>
      <c r="D25" s="143">
        <v>0</v>
      </c>
    </row>
    <row r="26" spans="1:4" s="29" customFormat="1" ht="25.5" customHeight="1">
      <c r="A26" s="150"/>
      <c r="B26" s="143"/>
      <c r="C26" s="151" t="s">
        <v>39</v>
      </c>
      <c r="D26" s="40">
        <v>0</v>
      </c>
    </row>
    <row r="27" spans="1:4" s="29" customFormat="1" ht="22.5" customHeight="1">
      <c r="A27" s="150"/>
      <c r="B27" s="143"/>
      <c r="C27" s="144" t="s">
        <v>40</v>
      </c>
      <c r="D27" s="147">
        <v>0</v>
      </c>
    </row>
    <row r="28" spans="1:8" ht="22.5" customHeight="1">
      <c r="A28" s="152" t="s">
        <v>200</v>
      </c>
      <c r="B28" s="40">
        <f>SUM(B6)</f>
        <v>1339.18</v>
      </c>
      <c r="C28" s="153" t="s">
        <v>201</v>
      </c>
      <c r="D28" s="40">
        <f>SUM(D6:D27)</f>
        <v>1339.18</v>
      </c>
      <c r="E28" s="29"/>
      <c r="F28" s="29"/>
      <c r="G28" s="29"/>
      <c r="H28" s="29"/>
    </row>
    <row r="29" spans="1:4" s="29" customFormat="1" ht="22.5" customHeight="1">
      <c r="A29" s="154" t="s">
        <v>55</v>
      </c>
      <c r="B29" s="147">
        <v>0</v>
      </c>
      <c r="C29" s="155" t="s">
        <v>44</v>
      </c>
      <c r="D29" s="147"/>
    </row>
    <row r="30" spans="1:4" ht="22.5" customHeight="1">
      <c r="A30" s="152" t="s">
        <v>202</v>
      </c>
      <c r="B30" s="40">
        <f>SUM(B28:B29)</f>
        <v>1339.18</v>
      </c>
      <c r="C30" s="153" t="s">
        <v>203</v>
      </c>
      <c r="D30" s="40">
        <f>SUM(D28:D29)</f>
        <v>1339.18</v>
      </c>
    </row>
    <row r="31" spans="1:5" s="133" customFormat="1" ht="33" customHeight="1">
      <c r="A31" s="251"/>
      <c r="B31" s="252"/>
      <c r="C31" s="251"/>
      <c r="D31" s="252"/>
      <c r="E31" s="33"/>
    </row>
    <row r="32" spans="1:5" s="134" customFormat="1" ht="20.25" customHeight="1">
      <c r="A32" s="253"/>
      <c r="B32" s="253"/>
      <c r="C32" s="253"/>
      <c r="D32" s="253"/>
      <c r="E32" s="156"/>
    </row>
  </sheetData>
  <sheetProtection formatCells="0" formatColumns="0" formatRows="0"/>
  <mergeCells count="3">
    <mergeCell ref="A2:D2"/>
    <mergeCell ref="A31:D31"/>
    <mergeCell ref="A32:D32"/>
  </mergeCells>
  <printOptions horizontalCentered="1"/>
  <pageMargins left="0.789583333333333" right="0.789583333333333" top="0.589583333333333" bottom="0.589583333333333" header="0.2" footer="0.389583333333333"/>
  <pageSetup firstPageNumber="1" useFirstPageNumber="1" horizontalDpi="300" verticalDpi="300" orientation="landscape" paperSize="9" scale="70"/>
</worksheet>
</file>

<file path=xl/worksheets/sheet9.xml><?xml version="1.0" encoding="utf-8"?>
<worksheet xmlns="http://schemas.openxmlformats.org/spreadsheetml/2006/main" xmlns:r="http://schemas.openxmlformats.org/officeDocument/2006/relationships">
  <dimension ref="A1:IV40"/>
  <sheetViews>
    <sheetView showGridLines="0" showZeros="0" zoomScaleSheetLayoutView="100" workbookViewId="0" topLeftCell="A7">
      <selection activeCell="A1" sqref="A1"/>
    </sheetView>
  </sheetViews>
  <sheetFormatPr defaultColWidth="9.16015625" defaultRowHeight="23.25" customHeight="1"/>
  <cols>
    <col min="1" max="1" width="10" style="127" customWidth="1"/>
    <col min="2" max="3" width="9.33203125" style="127" customWidth="1"/>
    <col min="4" max="4" width="30.33203125" style="127" customWidth="1"/>
    <col min="5" max="5" width="24.66015625" style="127" customWidth="1"/>
    <col min="6" max="7" width="31.83203125" style="127" customWidth="1"/>
    <col min="8" max="8" width="27.33203125" style="127" customWidth="1"/>
    <col min="9" max="16384" width="9.16015625" style="127" customWidth="1"/>
  </cols>
  <sheetData>
    <row r="1" spans="1:256" s="126" customFormat="1" ht="23.25" customHeight="1">
      <c r="A1" s="3" t="s">
        <v>204</v>
      </c>
      <c r="B1" s="128"/>
      <c r="C1" s="128"/>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BW1" s="127"/>
      <c r="BX1" s="127"/>
      <c r="BY1" s="127"/>
      <c r="BZ1" s="127"/>
      <c r="CA1" s="127"/>
      <c r="CB1" s="127"/>
      <c r="CC1" s="127"/>
      <c r="CD1" s="127"/>
      <c r="CE1" s="127"/>
      <c r="CF1" s="127"/>
      <c r="CG1" s="127"/>
      <c r="CH1" s="127"/>
      <c r="CI1" s="127"/>
      <c r="CJ1" s="127"/>
      <c r="CK1" s="127"/>
      <c r="CL1" s="127"/>
      <c r="CM1" s="127"/>
      <c r="CN1" s="127"/>
      <c r="CO1" s="127"/>
      <c r="CP1" s="127"/>
      <c r="CQ1" s="127"/>
      <c r="CR1" s="127"/>
      <c r="CS1" s="127"/>
      <c r="CT1" s="127"/>
      <c r="CU1" s="127"/>
      <c r="CV1" s="127"/>
      <c r="CW1" s="127"/>
      <c r="CX1" s="127"/>
      <c r="CY1" s="127"/>
      <c r="CZ1" s="127"/>
      <c r="DA1" s="127"/>
      <c r="DB1" s="127"/>
      <c r="DC1" s="127"/>
      <c r="DD1" s="127"/>
      <c r="DE1" s="127"/>
      <c r="DF1" s="127"/>
      <c r="DG1" s="127"/>
      <c r="DH1" s="127"/>
      <c r="DI1" s="127"/>
      <c r="DJ1" s="127"/>
      <c r="DK1" s="127"/>
      <c r="DL1" s="127"/>
      <c r="DM1" s="127"/>
      <c r="DN1" s="127"/>
      <c r="DO1" s="127"/>
      <c r="DP1" s="127"/>
      <c r="DQ1" s="127"/>
      <c r="DR1" s="127"/>
      <c r="DS1" s="127"/>
      <c r="DT1" s="127"/>
      <c r="DU1" s="127"/>
      <c r="DV1" s="127"/>
      <c r="DW1" s="127"/>
      <c r="DX1" s="127"/>
      <c r="DY1" s="127"/>
      <c r="DZ1" s="127"/>
      <c r="EA1" s="127"/>
      <c r="EB1" s="127"/>
      <c r="EC1" s="127"/>
      <c r="ED1" s="127"/>
      <c r="EE1" s="127"/>
      <c r="EF1" s="127"/>
      <c r="EG1" s="127"/>
      <c r="EH1" s="127"/>
      <c r="EI1" s="127"/>
      <c r="EJ1" s="127"/>
      <c r="EK1" s="127"/>
      <c r="EL1" s="127"/>
      <c r="EM1" s="127"/>
      <c r="EN1" s="127"/>
      <c r="EO1" s="127"/>
      <c r="EP1" s="127"/>
      <c r="EQ1" s="127"/>
      <c r="ER1" s="127"/>
      <c r="ES1" s="127"/>
      <c r="ET1" s="127"/>
      <c r="EU1" s="127"/>
      <c r="EV1" s="127"/>
      <c r="EW1" s="127"/>
      <c r="EX1" s="127"/>
      <c r="EY1" s="127"/>
      <c r="EZ1" s="127"/>
      <c r="FA1" s="127"/>
      <c r="FB1" s="127"/>
      <c r="FC1" s="127"/>
      <c r="FD1" s="127"/>
      <c r="FE1" s="127"/>
      <c r="FF1" s="127"/>
      <c r="FG1" s="127"/>
      <c r="FH1" s="127"/>
      <c r="FI1" s="127"/>
      <c r="FJ1" s="127"/>
      <c r="FK1" s="127"/>
      <c r="FL1" s="127"/>
      <c r="FM1" s="127"/>
      <c r="FN1" s="127"/>
      <c r="FO1" s="127"/>
      <c r="FP1" s="127"/>
      <c r="FQ1" s="127"/>
      <c r="FR1" s="127"/>
      <c r="FS1" s="127"/>
      <c r="FT1" s="127"/>
      <c r="FU1" s="127"/>
      <c r="FV1" s="127"/>
      <c r="FW1" s="127"/>
      <c r="FX1" s="127"/>
      <c r="FY1" s="127"/>
      <c r="FZ1" s="127"/>
      <c r="GA1" s="127"/>
      <c r="GB1" s="127"/>
      <c r="GC1" s="127"/>
      <c r="GD1" s="127"/>
      <c r="GE1" s="127"/>
      <c r="GF1" s="127"/>
      <c r="GG1" s="127"/>
      <c r="GH1" s="127"/>
      <c r="GI1" s="127"/>
      <c r="GJ1" s="127"/>
      <c r="GK1" s="127"/>
      <c r="GL1" s="127"/>
      <c r="GM1" s="127"/>
      <c r="GN1" s="127"/>
      <c r="GO1" s="127"/>
      <c r="GP1" s="127"/>
      <c r="GQ1" s="127"/>
      <c r="GR1" s="127"/>
      <c r="GS1" s="127"/>
      <c r="GT1" s="127"/>
      <c r="GU1" s="127"/>
      <c r="GV1" s="127"/>
      <c r="GW1" s="127"/>
      <c r="GX1" s="127"/>
      <c r="GY1" s="127"/>
      <c r="GZ1" s="127"/>
      <c r="HA1" s="127"/>
      <c r="HB1" s="127"/>
      <c r="HC1" s="127"/>
      <c r="HD1" s="127"/>
      <c r="HE1" s="127"/>
      <c r="HF1" s="127"/>
      <c r="HG1" s="127"/>
      <c r="HH1" s="127"/>
      <c r="HI1" s="127"/>
      <c r="HJ1" s="127"/>
      <c r="HK1" s="127"/>
      <c r="HL1" s="127"/>
      <c r="HM1" s="127"/>
      <c r="HN1" s="127"/>
      <c r="HO1" s="127"/>
      <c r="HP1" s="127"/>
      <c r="HQ1" s="127"/>
      <c r="HR1" s="127"/>
      <c r="HS1" s="127"/>
      <c r="HT1" s="127"/>
      <c r="HU1" s="127"/>
      <c r="HV1" s="127"/>
      <c r="HW1" s="127"/>
      <c r="HX1" s="127"/>
      <c r="HY1" s="127"/>
      <c r="HZ1" s="127"/>
      <c r="IA1" s="127"/>
      <c r="IB1" s="127"/>
      <c r="IC1" s="127"/>
      <c r="ID1" s="127"/>
      <c r="IE1" s="127"/>
      <c r="IF1" s="127"/>
      <c r="IG1" s="127"/>
      <c r="IH1" s="127"/>
      <c r="II1" s="127"/>
      <c r="IJ1" s="127"/>
      <c r="IK1" s="127"/>
      <c r="IL1" s="127"/>
      <c r="IM1" s="127"/>
      <c r="IN1" s="127"/>
      <c r="IO1" s="127"/>
      <c r="IP1" s="127"/>
      <c r="IQ1" s="127"/>
      <c r="IR1" s="127"/>
      <c r="IS1" s="127"/>
      <c r="IT1" s="127"/>
      <c r="IU1" s="127"/>
      <c r="IV1" s="127"/>
    </row>
    <row r="2" spans="1:8" ht="30" customHeight="1">
      <c r="A2" s="32" t="s">
        <v>205</v>
      </c>
      <c r="B2" s="32"/>
      <c r="C2" s="32"/>
      <c r="D2" s="32"/>
      <c r="E2" s="32"/>
      <c r="F2" s="32"/>
      <c r="G2" s="32"/>
      <c r="H2" s="129"/>
    </row>
    <row r="3" ht="21.75" customHeight="1">
      <c r="H3" s="130" t="s">
        <v>2</v>
      </c>
    </row>
    <row r="4" spans="1:8" ht="23.25" customHeight="1">
      <c r="A4" s="222" t="s">
        <v>206</v>
      </c>
      <c r="B4" s="222"/>
      <c r="C4" s="222"/>
      <c r="D4" s="222" t="s">
        <v>70</v>
      </c>
      <c r="E4" s="222" t="s">
        <v>50</v>
      </c>
      <c r="F4" s="222" t="s">
        <v>127</v>
      </c>
      <c r="G4" s="254" t="s">
        <v>128</v>
      </c>
      <c r="H4" s="255" t="s">
        <v>129</v>
      </c>
    </row>
    <row r="5" spans="1:8" ht="23.25" customHeight="1">
      <c r="A5" s="38" t="s">
        <v>71</v>
      </c>
      <c r="B5" s="38" t="s">
        <v>72</v>
      </c>
      <c r="C5" s="38" t="s">
        <v>73</v>
      </c>
      <c r="D5" s="223"/>
      <c r="E5" s="223"/>
      <c r="F5" s="223"/>
      <c r="G5" s="229"/>
      <c r="H5" s="226"/>
    </row>
    <row r="6" spans="1:8" ht="25.5" customHeight="1">
      <c r="A6" s="39"/>
      <c r="B6" s="39"/>
      <c r="C6" s="131"/>
      <c r="D6" s="132" t="s">
        <v>58</v>
      </c>
      <c r="E6" s="42">
        <v>1339.18</v>
      </c>
      <c r="F6" s="42">
        <v>1202.33</v>
      </c>
      <c r="G6" s="41">
        <v>136.85</v>
      </c>
      <c r="H6" s="40">
        <v>0</v>
      </c>
    </row>
    <row r="7" spans="1:256" ht="25.5" customHeight="1">
      <c r="A7" s="39" t="s">
        <v>74</v>
      </c>
      <c r="B7" s="39"/>
      <c r="C7" s="131"/>
      <c r="D7" s="132" t="s">
        <v>75</v>
      </c>
      <c r="E7" s="42">
        <v>841.34</v>
      </c>
      <c r="F7" s="42">
        <v>704.49</v>
      </c>
      <c r="G7" s="41">
        <v>136.85</v>
      </c>
      <c r="H7" s="40">
        <v>0</v>
      </c>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5.5" customHeight="1">
      <c r="A8" s="39" t="s">
        <v>76</v>
      </c>
      <c r="B8" s="39" t="s">
        <v>77</v>
      </c>
      <c r="C8" s="131"/>
      <c r="D8" s="132" t="s">
        <v>78</v>
      </c>
      <c r="E8" s="42">
        <v>841.34</v>
      </c>
      <c r="F8" s="42">
        <v>704.49</v>
      </c>
      <c r="G8" s="41">
        <v>136.85</v>
      </c>
      <c r="H8" s="40">
        <v>0</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5.5" customHeight="1">
      <c r="A9" s="39" t="s">
        <v>79</v>
      </c>
      <c r="B9" s="39" t="s">
        <v>80</v>
      </c>
      <c r="C9" s="131" t="s">
        <v>81</v>
      </c>
      <c r="D9" s="132" t="s">
        <v>82</v>
      </c>
      <c r="E9" s="42">
        <v>704.49</v>
      </c>
      <c r="F9" s="42">
        <v>704.49</v>
      </c>
      <c r="G9" s="41">
        <v>0</v>
      </c>
      <c r="H9" s="40">
        <v>0</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5.5" customHeight="1">
      <c r="A10" s="39" t="s">
        <v>79</v>
      </c>
      <c r="B10" s="39" t="s">
        <v>80</v>
      </c>
      <c r="C10" s="131" t="s">
        <v>83</v>
      </c>
      <c r="D10" s="132" t="s">
        <v>84</v>
      </c>
      <c r="E10" s="42">
        <v>136.85</v>
      </c>
      <c r="F10" s="42">
        <v>0</v>
      </c>
      <c r="G10" s="41">
        <v>136.85</v>
      </c>
      <c r="H10" s="40">
        <v>0</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5.5" customHeight="1">
      <c r="A11" s="39" t="s">
        <v>85</v>
      </c>
      <c r="B11" s="39"/>
      <c r="C11" s="131"/>
      <c r="D11" s="132" t="s">
        <v>86</v>
      </c>
      <c r="E11" s="42">
        <v>114.56</v>
      </c>
      <c r="F11" s="42">
        <v>114.56</v>
      </c>
      <c r="G11" s="41">
        <v>0</v>
      </c>
      <c r="H11" s="40">
        <v>0</v>
      </c>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5.5" customHeight="1">
      <c r="A12" s="39" t="s">
        <v>87</v>
      </c>
      <c r="B12" s="39" t="s">
        <v>77</v>
      </c>
      <c r="C12" s="131"/>
      <c r="D12" s="132" t="s">
        <v>88</v>
      </c>
      <c r="E12" s="42">
        <v>114.56</v>
      </c>
      <c r="F12" s="42">
        <v>114.56</v>
      </c>
      <c r="G12" s="41">
        <v>0</v>
      </c>
      <c r="H12" s="40">
        <v>0</v>
      </c>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5.5" customHeight="1">
      <c r="A13" s="39" t="s">
        <v>89</v>
      </c>
      <c r="B13" s="39" t="s">
        <v>80</v>
      </c>
      <c r="C13" s="131" t="s">
        <v>90</v>
      </c>
      <c r="D13" s="132" t="s">
        <v>91</v>
      </c>
      <c r="E13" s="42">
        <v>114.56</v>
      </c>
      <c r="F13" s="42">
        <v>114.56</v>
      </c>
      <c r="G13" s="41">
        <v>0</v>
      </c>
      <c r="H13" s="40">
        <v>0</v>
      </c>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5.5" customHeight="1">
      <c r="A14" s="39" t="s">
        <v>92</v>
      </c>
      <c r="B14" s="39"/>
      <c r="C14" s="131"/>
      <c r="D14" s="132" t="s">
        <v>93</v>
      </c>
      <c r="E14" s="42">
        <v>114.3</v>
      </c>
      <c r="F14" s="42">
        <v>114.3</v>
      </c>
      <c r="G14" s="41">
        <v>0</v>
      </c>
      <c r="H14" s="40">
        <v>0</v>
      </c>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5.5" customHeight="1">
      <c r="A15" s="39" t="s">
        <v>94</v>
      </c>
      <c r="B15" s="39" t="s">
        <v>95</v>
      </c>
      <c r="C15" s="131"/>
      <c r="D15" s="132" t="s">
        <v>96</v>
      </c>
      <c r="E15" s="42">
        <v>114.3</v>
      </c>
      <c r="F15" s="42">
        <v>114.3</v>
      </c>
      <c r="G15" s="41">
        <v>0</v>
      </c>
      <c r="H15" s="40">
        <v>0</v>
      </c>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5.5" customHeight="1">
      <c r="A16" s="39" t="s">
        <v>97</v>
      </c>
      <c r="B16" s="39" t="s">
        <v>98</v>
      </c>
      <c r="C16" s="131" t="s">
        <v>95</v>
      </c>
      <c r="D16" s="132" t="s">
        <v>99</v>
      </c>
      <c r="E16" s="42">
        <v>114.3</v>
      </c>
      <c r="F16" s="42">
        <v>114.3</v>
      </c>
      <c r="G16" s="41">
        <v>0</v>
      </c>
      <c r="H16" s="40">
        <v>0</v>
      </c>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5.5" customHeight="1">
      <c r="A17" s="39" t="s">
        <v>100</v>
      </c>
      <c r="B17" s="39"/>
      <c r="C17" s="131"/>
      <c r="D17" s="132" t="s">
        <v>101</v>
      </c>
      <c r="E17" s="42">
        <v>50</v>
      </c>
      <c r="F17" s="42">
        <v>50</v>
      </c>
      <c r="G17" s="41">
        <v>0</v>
      </c>
      <c r="H17" s="40">
        <v>0</v>
      </c>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5.5" customHeight="1">
      <c r="A18" s="39" t="s">
        <v>102</v>
      </c>
      <c r="B18" s="39" t="s">
        <v>103</v>
      </c>
      <c r="C18" s="131"/>
      <c r="D18" s="132" t="s">
        <v>104</v>
      </c>
      <c r="E18" s="42">
        <v>50</v>
      </c>
      <c r="F18" s="42">
        <v>50</v>
      </c>
      <c r="G18" s="41">
        <v>0</v>
      </c>
      <c r="H18" s="40">
        <v>0</v>
      </c>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5.5" customHeight="1">
      <c r="A19" s="39" t="s">
        <v>105</v>
      </c>
      <c r="B19" s="39" t="s">
        <v>106</v>
      </c>
      <c r="C19" s="131" t="s">
        <v>81</v>
      </c>
      <c r="D19" s="132" t="s">
        <v>107</v>
      </c>
      <c r="E19" s="42">
        <v>38.2</v>
      </c>
      <c r="F19" s="42">
        <v>38.2</v>
      </c>
      <c r="G19" s="41">
        <v>0</v>
      </c>
      <c r="H19" s="40">
        <v>0</v>
      </c>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5.5" customHeight="1">
      <c r="A20" s="39" t="s">
        <v>105</v>
      </c>
      <c r="B20" s="39" t="s">
        <v>106</v>
      </c>
      <c r="C20" s="131" t="s">
        <v>83</v>
      </c>
      <c r="D20" s="132" t="s">
        <v>108</v>
      </c>
      <c r="E20" s="42">
        <v>11.8</v>
      </c>
      <c r="F20" s="42">
        <v>11.8</v>
      </c>
      <c r="G20" s="41">
        <v>0</v>
      </c>
      <c r="H20" s="40">
        <v>0</v>
      </c>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5.5" customHeight="1">
      <c r="A21" s="39" t="s">
        <v>109</v>
      </c>
      <c r="B21" s="39"/>
      <c r="C21" s="131"/>
      <c r="D21" s="132" t="s">
        <v>110</v>
      </c>
      <c r="E21" s="42">
        <v>133.26</v>
      </c>
      <c r="F21" s="42">
        <v>133.26</v>
      </c>
      <c r="G21" s="41">
        <v>0</v>
      </c>
      <c r="H21" s="40">
        <v>0</v>
      </c>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5.5" customHeight="1">
      <c r="A22" s="39" t="s">
        <v>111</v>
      </c>
      <c r="B22" s="39" t="s">
        <v>90</v>
      </c>
      <c r="C22" s="131"/>
      <c r="D22" s="132" t="s">
        <v>112</v>
      </c>
      <c r="E22" s="42">
        <v>133.26</v>
      </c>
      <c r="F22" s="42">
        <v>133.26</v>
      </c>
      <c r="G22" s="41">
        <v>0</v>
      </c>
      <c r="H22" s="40">
        <v>0</v>
      </c>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5.5" customHeight="1">
      <c r="A23" s="39" t="s">
        <v>113</v>
      </c>
      <c r="B23" s="39" t="s">
        <v>114</v>
      </c>
      <c r="C23" s="131" t="s">
        <v>90</v>
      </c>
      <c r="D23" s="132" t="s">
        <v>115</v>
      </c>
      <c r="E23" s="42">
        <v>133.26</v>
      </c>
      <c r="F23" s="42">
        <v>133.26</v>
      </c>
      <c r="G23" s="41">
        <v>0</v>
      </c>
      <c r="H23" s="40">
        <v>0</v>
      </c>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5.5" customHeight="1">
      <c r="A24" s="39" t="s">
        <v>116</v>
      </c>
      <c r="B24" s="39"/>
      <c r="C24" s="131"/>
      <c r="D24" s="132" t="s">
        <v>117</v>
      </c>
      <c r="E24" s="42">
        <v>85.72</v>
      </c>
      <c r="F24" s="42">
        <v>85.72</v>
      </c>
      <c r="G24" s="41">
        <v>0</v>
      </c>
      <c r="H24" s="40">
        <v>0</v>
      </c>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25.5" customHeight="1">
      <c r="A25" s="39" t="s">
        <v>118</v>
      </c>
      <c r="B25" s="39" t="s">
        <v>83</v>
      </c>
      <c r="C25" s="131"/>
      <c r="D25" s="132" t="s">
        <v>119</v>
      </c>
      <c r="E25" s="42">
        <v>85.72</v>
      </c>
      <c r="F25" s="42">
        <v>85.72</v>
      </c>
      <c r="G25" s="41">
        <v>0</v>
      </c>
      <c r="H25" s="40">
        <v>0</v>
      </c>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25.5" customHeight="1">
      <c r="A26" s="39" t="s">
        <v>120</v>
      </c>
      <c r="B26" s="39" t="s">
        <v>121</v>
      </c>
      <c r="C26" s="131" t="s">
        <v>81</v>
      </c>
      <c r="D26" s="132" t="s">
        <v>122</v>
      </c>
      <c r="E26" s="42">
        <v>85.72</v>
      </c>
      <c r="F26" s="42">
        <v>85.72</v>
      </c>
      <c r="G26" s="41">
        <v>0</v>
      </c>
      <c r="H26" s="40">
        <v>0</v>
      </c>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3.2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23.2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3.2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3.2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23.2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23.2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23.25"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3.25" customHeight="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3.25"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23.25" customHeigh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23.25" customHeight="1">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23.25" customHeight="1">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23.25" customHeight="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23.25" customHeigh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sheetData>
  <sheetProtection formatCells="0" formatColumns="0" formatRows="0"/>
  <mergeCells count="6">
    <mergeCell ref="G4:G5"/>
    <mergeCell ref="H4:H5"/>
    <mergeCell ref="A4:C4"/>
    <mergeCell ref="D4:D5"/>
    <mergeCell ref="E4:E5"/>
    <mergeCell ref="F4:F5"/>
  </mergeCells>
  <printOptions horizontalCentered="1"/>
  <pageMargins left="0.789583333333333" right="0.789583333333333" top="0.789583333333333" bottom="0.789583333333333" header="0.5" footer="0.5"/>
  <pageSetup firstPageNumber="1" useFirstPageNumber="1" horizontalDpi="300" verticalDpi="300" orientation="landscape"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许  可</cp:lastModifiedBy>
  <cp:lastPrinted>2021-02-04T07:06:54Z</cp:lastPrinted>
  <dcterms:created xsi:type="dcterms:W3CDTF">2017-10-15T02:41:00Z</dcterms:created>
  <dcterms:modified xsi:type="dcterms:W3CDTF">2021-02-04T07:10:25Z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EDOID">
    <vt:r8>200354</vt:r8>
  </property>
</Properties>
</file>